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50"/>
  </bookViews>
  <sheets>
    <sheet name="タイムテーブル" sheetId="1" r:id="rId1"/>
    <sheet name="Sheet2" sheetId="2" r:id="rId2"/>
    <sheet name="Sheet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F19" i="1"/>
  <c r="E19" i="1"/>
  <c r="J17" i="1"/>
  <c r="I17" i="1"/>
  <c r="F17" i="1"/>
  <c r="E17" i="1"/>
  <c r="J16" i="1"/>
  <c r="I16" i="1"/>
  <c r="F16" i="1"/>
  <c r="E16" i="1"/>
  <c r="I15" i="1"/>
  <c r="I14" i="1"/>
  <c r="F12" i="1"/>
</calcChain>
</file>

<file path=xl/sharedStrings.xml><?xml version="1.0" encoding="utf-8"?>
<sst xmlns="http://schemas.openxmlformats.org/spreadsheetml/2006/main" count="40" uniqueCount="39">
  <si>
    <t>第1回</t>
    <rPh sb="0" eb="1">
      <t>ダイ</t>
    </rPh>
    <rPh sb="2" eb="3">
      <t>カイ</t>
    </rPh>
    <phoneticPr fontId="1"/>
  </si>
  <si>
    <t>湯沢フィールド記録会</t>
    <rPh sb="0" eb="2">
      <t>ユザワ</t>
    </rPh>
    <rPh sb="7" eb="10">
      <t>キロクカイ</t>
    </rPh>
    <phoneticPr fontId="1"/>
  </si>
  <si>
    <t>一般男子砲丸投げ</t>
    <rPh sb="0" eb="2">
      <t>イッパン</t>
    </rPh>
    <rPh sb="2" eb="4">
      <t>ダンシ</t>
    </rPh>
    <rPh sb="4" eb="7">
      <t>ホウガンナ</t>
    </rPh>
    <phoneticPr fontId="1"/>
  </si>
  <si>
    <t>一般男子円盤投げ</t>
    <rPh sb="0" eb="2">
      <t>イッパン</t>
    </rPh>
    <rPh sb="2" eb="4">
      <t>ダンシ</t>
    </rPh>
    <rPh sb="4" eb="7">
      <t>エンバンナ</t>
    </rPh>
    <phoneticPr fontId="1"/>
  </si>
  <si>
    <t>一般男子ハンマー投げ</t>
    <rPh sb="0" eb="2">
      <t>イッパン</t>
    </rPh>
    <rPh sb="2" eb="4">
      <t>ダンシ</t>
    </rPh>
    <rPh sb="8" eb="9">
      <t>ナ</t>
    </rPh>
    <phoneticPr fontId="1"/>
  </si>
  <si>
    <t>競技開始</t>
    <rPh sb="0" eb="2">
      <t>キョウギ</t>
    </rPh>
    <rPh sb="2" eb="4">
      <t>カイシ</t>
    </rPh>
    <phoneticPr fontId="1"/>
  </si>
  <si>
    <t>招集完了</t>
    <rPh sb="0" eb="2">
      <t>ショウシュウ</t>
    </rPh>
    <rPh sb="2" eb="4">
      <t>カンリョウ</t>
    </rPh>
    <phoneticPr fontId="1"/>
  </si>
  <si>
    <t>種　　　目</t>
    <rPh sb="0" eb="1">
      <t>タネ</t>
    </rPh>
    <rPh sb="4" eb="5">
      <t>メ</t>
    </rPh>
    <phoneticPr fontId="1"/>
  </si>
  <si>
    <t>大　　会       役       員</t>
    <rPh sb="0" eb="1">
      <t>ダイ</t>
    </rPh>
    <rPh sb="3" eb="4">
      <t>カイ</t>
    </rPh>
    <rPh sb="11" eb="12">
      <t>ヤク</t>
    </rPh>
    <rPh sb="19" eb="20">
      <t>イン</t>
    </rPh>
    <phoneticPr fontId="8"/>
  </si>
  <si>
    <t>大会会長</t>
    <rPh sb="0" eb="2">
      <t>タイカイ</t>
    </rPh>
    <rPh sb="2" eb="4">
      <t>カイチョウ</t>
    </rPh>
    <phoneticPr fontId="8"/>
  </si>
  <si>
    <t>南雲　　實</t>
    <rPh sb="0" eb="2">
      <t>ナグモ</t>
    </rPh>
    <rPh sb="4" eb="5">
      <t>ミノル</t>
    </rPh>
    <phoneticPr fontId="8"/>
  </si>
  <si>
    <t>大会副会長</t>
    <rPh sb="0" eb="2">
      <t>タイカイ</t>
    </rPh>
    <rPh sb="2" eb="5">
      <t>フクカイチョウ</t>
    </rPh>
    <phoneticPr fontId="8"/>
  </si>
  <si>
    <t>高山　　昇</t>
    <rPh sb="0" eb="2">
      <t>タカヤマ</t>
    </rPh>
    <rPh sb="4" eb="5">
      <t>ノボル</t>
    </rPh>
    <phoneticPr fontId="8"/>
  </si>
  <si>
    <t>南雲　敏夫</t>
    <rPh sb="0" eb="2">
      <t>ナグモ</t>
    </rPh>
    <rPh sb="3" eb="5">
      <t>トシオ</t>
    </rPh>
    <phoneticPr fontId="8"/>
  </si>
  <si>
    <t>顧問</t>
    <rPh sb="0" eb="2">
      <t>コモン</t>
    </rPh>
    <phoneticPr fontId="8"/>
  </si>
  <si>
    <t>高橋　淳夫</t>
    <rPh sb="0" eb="2">
      <t>タカハシ</t>
    </rPh>
    <rPh sb="3" eb="5">
      <t>アツオ</t>
    </rPh>
    <phoneticPr fontId="8"/>
  </si>
  <si>
    <t>競       技       役       員</t>
    <rPh sb="0" eb="1">
      <t>セリ</t>
    </rPh>
    <rPh sb="8" eb="9">
      <t>ワザ</t>
    </rPh>
    <rPh sb="16" eb="17">
      <t>ヤク</t>
    </rPh>
    <rPh sb="24" eb="25">
      <t>イン</t>
    </rPh>
    <phoneticPr fontId="8"/>
  </si>
  <si>
    <t>（◎：主任　　○：班長又は副任）</t>
    <rPh sb="3" eb="5">
      <t>シュニン</t>
    </rPh>
    <rPh sb="9" eb="11">
      <t>ハンチョウ</t>
    </rPh>
    <rPh sb="11" eb="12">
      <t>マタ</t>
    </rPh>
    <rPh sb="13" eb="14">
      <t>フク</t>
    </rPh>
    <rPh sb="14" eb="15">
      <t>ニン</t>
    </rPh>
    <phoneticPr fontId="8"/>
  </si>
  <si>
    <t>総務</t>
    <rPh sb="0" eb="2">
      <t>ソウム</t>
    </rPh>
    <phoneticPr fontId="8"/>
  </si>
  <si>
    <t>高山　昇</t>
    <rPh sb="0" eb="2">
      <t>タカヤマ</t>
    </rPh>
    <rPh sb="3" eb="4">
      <t>ノボル</t>
    </rPh>
    <phoneticPr fontId="8"/>
  </si>
  <si>
    <t>総務員</t>
    <rPh sb="0" eb="2">
      <t>ソウム</t>
    </rPh>
    <rPh sb="2" eb="3">
      <t>イン</t>
    </rPh>
    <phoneticPr fontId="8"/>
  </si>
  <si>
    <t>（全体進行）</t>
    <rPh sb="1" eb="3">
      <t>ゼンタイ</t>
    </rPh>
    <rPh sb="3" eb="5">
      <t>シンコウ</t>
    </rPh>
    <phoneticPr fontId="8"/>
  </si>
  <si>
    <t>（番組編成）</t>
    <rPh sb="1" eb="3">
      <t>バングミ</t>
    </rPh>
    <rPh sb="3" eb="5">
      <t>ヘンセイ</t>
    </rPh>
    <phoneticPr fontId="8"/>
  </si>
  <si>
    <t>（本　　部）</t>
    <rPh sb="1" eb="2">
      <t>ホン</t>
    </rPh>
    <rPh sb="4" eb="5">
      <t>ブ</t>
    </rPh>
    <phoneticPr fontId="8"/>
  </si>
  <si>
    <t>審判長</t>
    <rPh sb="0" eb="3">
      <t>シンパンチョウ</t>
    </rPh>
    <phoneticPr fontId="8"/>
  </si>
  <si>
    <t>投擲審判員</t>
    <rPh sb="0" eb="2">
      <t>トウテキ</t>
    </rPh>
    <rPh sb="2" eb="5">
      <t>シンパンイン</t>
    </rPh>
    <phoneticPr fontId="8"/>
  </si>
  <si>
    <t>大津　敦</t>
    <rPh sb="0" eb="2">
      <t>オオツ</t>
    </rPh>
    <rPh sb="3" eb="4">
      <t>アツシ</t>
    </rPh>
    <phoneticPr fontId="8"/>
  </si>
  <si>
    <t>（国際情報高）</t>
    <rPh sb="1" eb="3">
      <t>コクサイ</t>
    </rPh>
    <rPh sb="3" eb="5">
      <t>ジョウホウ</t>
    </rPh>
    <rPh sb="5" eb="6">
      <t>コウ</t>
    </rPh>
    <phoneticPr fontId="8"/>
  </si>
  <si>
    <t>◎</t>
    <phoneticPr fontId="8"/>
  </si>
  <si>
    <t>タイムテーブル</t>
    <phoneticPr fontId="1"/>
  </si>
  <si>
    <t>南雲　實</t>
    <rPh sb="0" eb="4">
      <t>マコト</t>
    </rPh>
    <phoneticPr fontId="8"/>
  </si>
  <si>
    <t>高山　昇</t>
    <phoneticPr fontId="8"/>
  </si>
  <si>
    <t>痕跡</t>
    <rPh sb="0" eb="2">
      <t>コンセキ</t>
    </rPh>
    <phoneticPr fontId="1"/>
  </si>
  <si>
    <t>笛木　尚</t>
    <rPh sb="0" eb="2">
      <t>フエキ</t>
    </rPh>
    <rPh sb="3" eb="4">
      <t>ヒサシ</t>
    </rPh>
    <phoneticPr fontId="1"/>
  </si>
  <si>
    <t>計測</t>
    <rPh sb="0" eb="2">
      <t>ケイソク</t>
    </rPh>
    <phoneticPr fontId="1"/>
  </si>
  <si>
    <t>高山　昇</t>
    <rPh sb="0" eb="2">
      <t>タカヤマ</t>
    </rPh>
    <rPh sb="3" eb="4">
      <t>ノボル</t>
    </rPh>
    <phoneticPr fontId="1"/>
  </si>
  <si>
    <t>記録</t>
    <rPh sb="0" eb="2">
      <t>キロク</t>
    </rPh>
    <phoneticPr fontId="1"/>
  </si>
  <si>
    <t>南雲　實</t>
    <rPh sb="0" eb="4">
      <t>マコト</t>
    </rPh>
    <phoneticPr fontId="1"/>
  </si>
  <si>
    <t>投擲物回収、運搬　湯沢中学陸上部の皆さん</t>
    <rPh sb="0" eb="2">
      <t>トウテキ</t>
    </rPh>
    <rPh sb="2" eb="3">
      <t>ブツ</t>
    </rPh>
    <rPh sb="3" eb="5">
      <t>カイシュウ</t>
    </rPh>
    <rPh sb="6" eb="8">
      <t>ウンパン</t>
    </rPh>
    <rPh sb="9" eb="11">
      <t>ユザワ</t>
    </rPh>
    <rPh sb="11" eb="13">
      <t>チュウガク</t>
    </rPh>
    <rPh sb="13" eb="16">
      <t>リクジョウブ</t>
    </rPh>
    <rPh sb="17" eb="18">
      <t>ミナ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</si>
</sst>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6"/>
      <color theme="1"/>
      <name val="HGP明朝E"/>
      <family val="1"/>
      <charset val="128"/>
    </font>
    <font>
      <sz val="18"/>
      <color theme="1"/>
      <name val="HGP創英角ｺﾞｼｯｸUB"/>
      <family val="3"/>
      <charset val="128"/>
    </font>
    <font>
      <b/>
      <sz val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distributed" shrinkToFit="1"/>
    </xf>
    <xf numFmtId="0" fontId="6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distributed" vertical="distributed" shrinkToFit="1"/>
    </xf>
    <xf numFmtId="0" fontId="9" fillId="0" borderId="0" xfId="0" applyFont="1" applyFill="1" applyAlignment="1">
      <alignment horizontal="distributed"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>
      <alignment horizontal="distributed" vertical="distributed" shrinkToFit="1"/>
    </xf>
    <xf numFmtId="0" fontId="10" fillId="0" borderId="0" xfId="0" applyFont="1" applyFill="1" applyAlignment="1">
      <alignment horizontal="distributed" shrinkToFit="1"/>
    </xf>
    <xf numFmtId="0" fontId="11" fillId="0" borderId="0" xfId="0" applyFont="1">
      <alignment vertical="center"/>
    </xf>
    <xf numFmtId="0" fontId="10" fillId="0" borderId="0" xfId="0" applyFont="1" applyFill="1" applyAlignment="1">
      <alignment horizontal="center" shrinkToFit="1"/>
    </xf>
    <xf numFmtId="0" fontId="12" fillId="0" borderId="0" xfId="0" applyFont="1" applyFill="1" applyAlignment="1">
      <alignment horizontal="distributed" shrinkToFit="1"/>
    </xf>
    <xf numFmtId="0" fontId="12" fillId="0" borderId="0" xfId="0" applyFont="1" applyFill="1" applyAlignment="1">
      <alignment horizontal="center" shrinkToFit="1"/>
    </xf>
    <xf numFmtId="0" fontId="10" fillId="0" borderId="0" xfId="0" applyFont="1" applyFill="1" applyAlignment="1">
      <alignment shrinkToFit="1"/>
    </xf>
    <xf numFmtId="0" fontId="12" fillId="0" borderId="0" xfId="0" applyFont="1" applyFill="1" applyAlignment="1">
      <alignment shrinkToFit="1"/>
    </xf>
    <xf numFmtId="0" fontId="12" fillId="0" borderId="0" xfId="0" applyFont="1" applyFill="1" applyAlignment="1">
      <alignment horizontal="center" shrinkToFit="1"/>
    </xf>
    <xf numFmtId="0" fontId="12" fillId="0" borderId="0" xfId="0" applyFont="1" applyFill="1" applyAlignment="1" applyProtection="1">
      <alignment horizontal="center" shrinkToFit="1"/>
      <protection locked="0"/>
    </xf>
    <xf numFmtId="0" fontId="12" fillId="0" borderId="0" xfId="0" applyFont="1" applyFill="1" applyAlignment="1" applyProtection="1">
      <alignment horizontal="distributed" shrinkToFit="1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Alignment="1" applyProtection="1">
      <alignment horizontal="center" shrinkToFit="1"/>
    </xf>
    <xf numFmtId="0" fontId="12" fillId="0" borderId="0" xfId="0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 applyProtection="1">
      <alignment horizontal="distributed" shrinkToFit="1"/>
    </xf>
    <xf numFmtId="0" fontId="12" fillId="0" borderId="0" xfId="0" applyFont="1" applyFill="1" applyBorder="1" applyAlignment="1" applyProtection="1">
      <alignment horizontal="center" shrinkToFit="1"/>
    </xf>
    <xf numFmtId="0" fontId="12" fillId="0" borderId="0" xfId="0" applyFont="1" applyFill="1" applyAlignment="1">
      <alignment horizontal="right" shrinkToFi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20" fontId="13" fillId="0" borderId="12" xfId="0" applyNumberFormat="1" applyFont="1" applyBorder="1" applyAlignment="1">
      <alignment horizontal="center" vertical="center"/>
    </xf>
    <xf numFmtId="20" fontId="13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20" fontId="1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shrinkToFit="1"/>
    </xf>
    <xf numFmtId="0" fontId="12" fillId="0" borderId="13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01;&#12451;&#12540;&#12523;&#12489;&#31478;&#25216;&#24441;&#217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技役員"/>
      <sheetName val="名簿"/>
      <sheetName val="大会日程"/>
    </sheetNames>
    <sheetDataSet>
      <sheetData sheetId="0" refreshError="1"/>
      <sheetData sheetId="1" refreshError="1">
        <row r="2">
          <cell r="B2">
            <v>1</v>
          </cell>
          <cell r="C2" t="str">
            <v>南雲　實</v>
          </cell>
          <cell r="D2" t="str">
            <v>湯沢陸協</v>
          </cell>
        </row>
        <row r="3">
          <cell r="B3">
            <v>2</v>
          </cell>
          <cell r="C3" t="str">
            <v>高山　昇</v>
          </cell>
          <cell r="D3" t="str">
            <v>湯沢陸協</v>
          </cell>
        </row>
        <row r="4">
          <cell r="B4">
            <v>3</v>
          </cell>
          <cell r="C4" t="str">
            <v>笛木　尚</v>
          </cell>
          <cell r="D4" t="str">
            <v>湯沢陸協</v>
          </cell>
        </row>
        <row r="5">
          <cell r="B5">
            <v>4</v>
          </cell>
          <cell r="C5" t="str">
            <v>武田　長三</v>
          </cell>
          <cell r="D5" t="str">
            <v>湯沢陸協</v>
          </cell>
        </row>
        <row r="6">
          <cell r="B6">
            <v>6</v>
          </cell>
          <cell r="C6" t="str">
            <v>今井　雄一</v>
          </cell>
          <cell r="D6" t="str">
            <v>南魚市陸協</v>
          </cell>
        </row>
        <row r="7">
          <cell r="B7">
            <v>7</v>
          </cell>
          <cell r="C7" t="str">
            <v>富樫　佳子</v>
          </cell>
          <cell r="D7" t="str">
            <v>湯沢中教</v>
          </cell>
        </row>
        <row r="8">
          <cell r="B8">
            <v>8</v>
          </cell>
          <cell r="C8" t="str">
            <v>大津　敦</v>
          </cell>
          <cell r="D8" t="str">
            <v>南魚市陸協</v>
          </cell>
        </row>
        <row r="9">
          <cell r="B9">
            <v>9</v>
          </cell>
          <cell r="C9" t="str">
            <v>角屋　　治</v>
          </cell>
          <cell r="D9" t="str">
            <v>魚沼市陸協</v>
          </cell>
        </row>
        <row r="10">
          <cell r="B10">
            <v>10</v>
          </cell>
          <cell r="C10" t="str">
            <v>横山　高司</v>
          </cell>
          <cell r="D10" t="str">
            <v>魚沼市陸協</v>
          </cell>
        </row>
        <row r="11">
          <cell r="B11">
            <v>11</v>
          </cell>
          <cell r="C11" t="str">
            <v>五十嵐　正巳</v>
          </cell>
          <cell r="D11" t="str">
            <v>魚沼市陸協</v>
          </cell>
        </row>
        <row r="12">
          <cell r="B12">
            <v>12</v>
          </cell>
          <cell r="C12" t="str">
            <v>西潟　悠喜雄</v>
          </cell>
          <cell r="D12" t="str">
            <v>魚沼市陸協</v>
          </cell>
        </row>
        <row r="13">
          <cell r="B13">
            <v>13</v>
          </cell>
          <cell r="C13" t="str">
            <v>滝沢　克栄</v>
          </cell>
          <cell r="D13" t="str">
            <v>魚沼市陸協</v>
          </cell>
        </row>
        <row r="14">
          <cell r="B14">
            <v>14</v>
          </cell>
          <cell r="C14" t="str">
            <v>菅井　国次</v>
          </cell>
          <cell r="D14" t="str">
            <v>三条陸協（午後）</v>
          </cell>
        </row>
        <row r="15">
          <cell r="B15">
            <v>15</v>
          </cell>
          <cell r="C15" t="str">
            <v>南雲　小百合</v>
          </cell>
          <cell r="D15" t="str">
            <v>湯沢陸協</v>
          </cell>
        </row>
        <row r="16">
          <cell r="B16">
            <v>16</v>
          </cell>
          <cell r="C16" t="str">
            <v>本田　俊夫</v>
          </cell>
          <cell r="D16" t="str">
            <v>南魚市陸協</v>
          </cell>
        </row>
        <row r="17">
          <cell r="B17">
            <v>17</v>
          </cell>
          <cell r="C17" t="str">
            <v>阿部　健司</v>
          </cell>
          <cell r="D17" t="str">
            <v>南魚市陸協</v>
          </cell>
        </row>
        <row r="18">
          <cell r="B18">
            <v>18</v>
          </cell>
          <cell r="C18" t="str">
            <v>金山　武志</v>
          </cell>
          <cell r="D18" t="str">
            <v>南魚市陸協</v>
          </cell>
        </row>
        <row r="19">
          <cell r="B19">
            <v>19</v>
          </cell>
          <cell r="C19" t="str">
            <v>黒鳥　一利</v>
          </cell>
          <cell r="D19" t="str">
            <v>十日町陸協</v>
          </cell>
        </row>
        <row r="20">
          <cell r="B20">
            <v>20</v>
          </cell>
          <cell r="C20" t="str">
            <v>五百川　智</v>
          </cell>
          <cell r="D20" t="str">
            <v>田上陸協</v>
          </cell>
        </row>
        <row r="21">
          <cell r="B21">
            <v>21</v>
          </cell>
          <cell r="C21" t="str">
            <v>高井　正巳</v>
          </cell>
          <cell r="D21" t="str">
            <v>田上陸協</v>
          </cell>
        </row>
        <row r="22">
          <cell r="B22">
            <v>22</v>
          </cell>
          <cell r="C22" t="str">
            <v>佐藤　伸司</v>
          </cell>
          <cell r="D22" t="str">
            <v>田上陸協</v>
          </cell>
        </row>
        <row r="23">
          <cell r="B23">
            <v>23</v>
          </cell>
          <cell r="C23" t="str">
            <v>横川　雅真</v>
          </cell>
          <cell r="D23" t="str">
            <v>塩沢小教</v>
          </cell>
        </row>
        <row r="24">
          <cell r="B24">
            <v>24</v>
          </cell>
          <cell r="C24" t="str">
            <v>中野　時啓</v>
          </cell>
          <cell r="D24" t="str">
            <v>塩沢小教</v>
          </cell>
        </row>
        <row r="25">
          <cell r="B25">
            <v>25</v>
          </cell>
          <cell r="C25" t="str">
            <v>中島　宣明</v>
          </cell>
          <cell r="D25" t="str">
            <v>北辰小教</v>
          </cell>
        </row>
        <row r="26">
          <cell r="B26">
            <v>26</v>
          </cell>
          <cell r="C26" t="str">
            <v>大桃　光貴</v>
          </cell>
          <cell r="D26" t="str">
            <v>北辰小教</v>
          </cell>
        </row>
        <row r="27">
          <cell r="B27">
            <v>27</v>
          </cell>
          <cell r="C27" t="str">
            <v>沖山　直</v>
          </cell>
          <cell r="D27" t="str">
            <v>北辰小教</v>
          </cell>
        </row>
        <row r="28">
          <cell r="B28">
            <v>28</v>
          </cell>
          <cell r="C28" t="str">
            <v>八木　俊哉</v>
          </cell>
          <cell r="D28" t="str">
            <v>五十沢小保</v>
          </cell>
        </row>
        <row r="29">
          <cell r="B29">
            <v>29</v>
          </cell>
          <cell r="C29" t="str">
            <v>勝又　貴子</v>
          </cell>
          <cell r="D29" t="str">
            <v>五十沢小保</v>
          </cell>
        </row>
        <row r="30">
          <cell r="B30">
            <v>30</v>
          </cell>
          <cell r="C30" t="str">
            <v>小菅　哲志</v>
          </cell>
          <cell r="D30" t="str">
            <v>上関小教</v>
          </cell>
        </row>
        <row r="31">
          <cell r="B31">
            <v>31</v>
          </cell>
          <cell r="C31" t="str">
            <v>伊澤　倫夫</v>
          </cell>
          <cell r="D31" t="str">
            <v>上関小教</v>
          </cell>
        </row>
        <row r="32">
          <cell r="B32">
            <v>32</v>
          </cell>
          <cell r="C32" t="str">
            <v>冨沢　一紀</v>
          </cell>
          <cell r="D32" t="str">
            <v>上関小教</v>
          </cell>
        </row>
        <row r="33">
          <cell r="B33">
            <v>33</v>
          </cell>
          <cell r="C33" t="str">
            <v>片桐　広大</v>
          </cell>
          <cell r="D33" t="str">
            <v>五日町小教</v>
          </cell>
        </row>
        <row r="34">
          <cell r="B34">
            <v>34</v>
          </cell>
          <cell r="C34" t="str">
            <v>戸井　伸奏</v>
          </cell>
          <cell r="D34" t="str">
            <v>六日町小教</v>
          </cell>
        </row>
        <row r="35">
          <cell r="B35">
            <v>35</v>
          </cell>
          <cell r="C35" t="str">
            <v>大平　芽生</v>
          </cell>
          <cell r="D35" t="str">
            <v>六日町小教</v>
          </cell>
        </row>
        <row r="36">
          <cell r="B36">
            <v>36</v>
          </cell>
          <cell r="C36" t="str">
            <v>中島　喜一郎</v>
          </cell>
          <cell r="D36" t="str">
            <v>中之島小教</v>
          </cell>
        </row>
        <row r="37">
          <cell r="B37">
            <v>37</v>
          </cell>
          <cell r="C37" t="str">
            <v>高橋　明義</v>
          </cell>
          <cell r="D37" t="str">
            <v>中之島小教</v>
          </cell>
        </row>
        <row r="38">
          <cell r="B38">
            <v>38</v>
          </cell>
          <cell r="C38" t="str">
            <v>井上　大輔</v>
          </cell>
          <cell r="D38" t="str">
            <v>湯沢小教</v>
          </cell>
        </row>
        <row r="39">
          <cell r="B39">
            <v>39</v>
          </cell>
          <cell r="C39" t="str">
            <v>柴田　研一</v>
          </cell>
          <cell r="D39" t="str">
            <v>湯沢小教</v>
          </cell>
        </row>
        <row r="40">
          <cell r="B40">
            <v>40</v>
          </cell>
          <cell r="C40" t="str">
            <v>高橋　佑宜</v>
          </cell>
          <cell r="D40" t="str">
            <v>石打小教</v>
          </cell>
        </row>
        <row r="41">
          <cell r="B41">
            <v>41</v>
          </cell>
          <cell r="C41" t="str">
            <v>佐藤　俊</v>
          </cell>
          <cell r="D41" t="str">
            <v>城内小教</v>
          </cell>
        </row>
        <row r="42">
          <cell r="B42">
            <v>42</v>
          </cell>
          <cell r="C42" t="str">
            <v>遠藤　光</v>
          </cell>
          <cell r="D42" t="str">
            <v>城内小教</v>
          </cell>
        </row>
        <row r="43">
          <cell r="B43">
            <v>43</v>
          </cell>
          <cell r="C43" t="str">
            <v>荻野　みわこ</v>
          </cell>
          <cell r="D43" t="str">
            <v>浦佐小保</v>
          </cell>
        </row>
        <row r="44">
          <cell r="B44">
            <v>44</v>
          </cell>
          <cell r="C44" t="str">
            <v>飯酒盃　順子</v>
          </cell>
          <cell r="D44" t="str">
            <v>大崎小保</v>
          </cell>
        </row>
        <row r="45">
          <cell r="B45">
            <v>45</v>
          </cell>
          <cell r="C45" t="str">
            <v>関口　美由紀</v>
          </cell>
          <cell r="D45" t="str">
            <v>大崎小保</v>
          </cell>
        </row>
        <row r="46">
          <cell r="B46">
            <v>46</v>
          </cell>
          <cell r="C46" t="str">
            <v>宇佐美　祐子</v>
          </cell>
          <cell r="D46" t="str">
            <v>浦佐小保</v>
          </cell>
        </row>
        <row r="47">
          <cell r="B47">
            <v>47</v>
          </cell>
          <cell r="C47" t="str">
            <v>高橋　幸子</v>
          </cell>
          <cell r="D47" t="str">
            <v>浦佐小保</v>
          </cell>
        </row>
        <row r="48">
          <cell r="B48">
            <v>48</v>
          </cell>
          <cell r="C48" t="str">
            <v>水落　義彦</v>
          </cell>
          <cell r="D48" t="str">
            <v>第二上田小教</v>
          </cell>
        </row>
        <row r="49">
          <cell r="B49">
            <v>49</v>
          </cell>
          <cell r="C49" t="str">
            <v>武石　広大</v>
          </cell>
          <cell r="D49" t="str">
            <v>第二上田小教</v>
          </cell>
        </row>
        <row r="50">
          <cell r="B50">
            <v>50</v>
          </cell>
          <cell r="C50" t="str">
            <v>上村　了雄</v>
          </cell>
          <cell r="D50" t="str">
            <v>大巻小教</v>
          </cell>
        </row>
        <row r="51">
          <cell r="B51">
            <v>51</v>
          </cell>
          <cell r="C51" t="str">
            <v>南雲　敏夫</v>
          </cell>
          <cell r="D51" t="str">
            <v>湯沢走会</v>
          </cell>
        </row>
        <row r="52">
          <cell r="B52">
            <v>52</v>
          </cell>
          <cell r="C52" t="str">
            <v>駒形　虎次郎</v>
          </cell>
          <cell r="D52" t="str">
            <v>湯沢陸協</v>
          </cell>
        </row>
        <row r="53">
          <cell r="B53">
            <v>53</v>
          </cell>
          <cell r="C53" t="str">
            <v>駒形　澄子</v>
          </cell>
          <cell r="D53" t="str">
            <v>湯沢走会</v>
          </cell>
        </row>
        <row r="54">
          <cell r="B54">
            <v>54</v>
          </cell>
          <cell r="C54" t="str">
            <v>澤海　彩加</v>
          </cell>
          <cell r="D54" t="str">
            <v>赤石小教</v>
          </cell>
        </row>
        <row r="55">
          <cell r="B55">
            <v>55</v>
          </cell>
          <cell r="C55" t="str">
            <v>井熊　充</v>
          </cell>
          <cell r="D55" t="str">
            <v>湯沢陸協</v>
          </cell>
        </row>
        <row r="56">
          <cell r="B56">
            <v>56</v>
          </cell>
          <cell r="C56" t="str">
            <v>星野　利朗</v>
          </cell>
          <cell r="D56" t="str">
            <v>小千谷陸協</v>
          </cell>
        </row>
        <row r="57">
          <cell r="B57">
            <v>57</v>
          </cell>
          <cell r="C57" t="str">
            <v>東條　秀大</v>
          </cell>
          <cell r="D57" t="str">
            <v>第一上田小教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abSelected="1" topLeftCell="A10" workbookViewId="0">
      <selection activeCell="L24" sqref="L24"/>
    </sheetView>
  </sheetViews>
  <sheetFormatPr defaultRowHeight="18.75" x14ac:dyDescent="0.15"/>
  <cols>
    <col min="1" max="1" width="5.125" style="1" customWidth="1"/>
    <col min="2" max="2" width="12.625" style="1" customWidth="1"/>
    <col min="3" max="3" width="3.75" style="1" customWidth="1"/>
    <col min="4" max="4" width="9" style="1" hidden="1" customWidth="1"/>
    <col min="5" max="6" width="12.625" style="1" customWidth="1"/>
    <col min="7" max="7" width="1.375" style="1" customWidth="1"/>
    <col min="8" max="8" width="14.625" style="1" hidden="1" customWidth="1"/>
    <col min="9" max="9" width="12.625" style="1" customWidth="1"/>
    <col min="10" max="10" width="14.625" style="1" customWidth="1"/>
    <col min="11" max="16384" width="9" style="1"/>
  </cols>
  <sheetData>
    <row r="2" spans="2:11" ht="21" x14ac:dyDescent="0.15">
      <c r="B2" s="4" t="s">
        <v>0</v>
      </c>
      <c r="C2" s="44" t="s">
        <v>1</v>
      </c>
      <c r="D2" s="44"/>
      <c r="E2" s="44"/>
      <c r="F2" s="44"/>
      <c r="G2" s="44"/>
      <c r="H2" s="44"/>
      <c r="I2" s="44"/>
    </row>
    <row r="3" spans="2:11" x14ac:dyDescent="0.15">
      <c r="B3" s="2"/>
      <c r="C3" s="2"/>
      <c r="D3" s="2"/>
    </row>
    <row r="4" spans="2:11" ht="19.5" thickBot="1" x14ac:dyDescent="0.2">
      <c r="B4" s="5"/>
      <c r="D4" s="6"/>
      <c r="E4" s="47" t="s">
        <v>8</v>
      </c>
      <c r="F4" s="47"/>
      <c r="G4" s="47"/>
      <c r="H4" s="47"/>
      <c r="I4" s="47"/>
      <c r="J4" s="6"/>
      <c r="K4" s="7"/>
    </row>
    <row r="5" spans="2:11" ht="8.25" customHeight="1" thickTop="1" x14ac:dyDescent="0.15">
      <c r="B5" s="5"/>
      <c r="D5" s="6"/>
      <c r="E5" s="5"/>
      <c r="F5" s="6"/>
      <c r="G5" s="6"/>
      <c r="H5" s="6"/>
      <c r="I5" s="5"/>
      <c r="J5" s="6"/>
      <c r="K5" s="7"/>
    </row>
    <row r="6" spans="2:11" ht="26.25" customHeight="1" x14ac:dyDescent="0.15">
      <c r="B6" s="14" t="s">
        <v>9</v>
      </c>
      <c r="C6" s="12"/>
      <c r="D6" s="15"/>
      <c r="E6" s="15" t="s">
        <v>10</v>
      </c>
      <c r="F6" s="15"/>
      <c r="G6" s="15"/>
      <c r="H6" s="15"/>
      <c r="I6" s="14"/>
      <c r="J6" s="13"/>
      <c r="K6" s="7"/>
    </row>
    <row r="7" spans="2:11" x14ac:dyDescent="0.15">
      <c r="B7" s="14" t="s">
        <v>11</v>
      </c>
      <c r="C7" s="12"/>
      <c r="D7" s="15"/>
      <c r="E7" s="15" t="s">
        <v>12</v>
      </c>
      <c r="F7" s="15" t="s">
        <v>13</v>
      </c>
      <c r="G7" s="15"/>
      <c r="H7" s="15"/>
      <c r="I7" s="16"/>
      <c r="J7" s="13"/>
      <c r="K7" s="7"/>
    </row>
    <row r="8" spans="2:11" x14ac:dyDescent="0.15">
      <c r="B8" s="14" t="s">
        <v>14</v>
      </c>
      <c r="C8" s="12"/>
      <c r="D8" s="15"/>
      <c r="E8" s="15" t="s">
        <v>15</v>
      </c>
      <c r="F8" s="15"/>
      <c r="G8" s="15"/>
      <c r="H8" s="15"/>
      <c r="I8" s="15"/>
      <c r="J8" s="13"/>
      <c r="K8" s="7"/>
    </row>
    <row r="9" spans="2:11" x14ac:dyDescent="0.15">
      <c r="B9" s="14"/>
      <c r="C9" s="12"/>
      <c r="D9" s="15"/>
      <c r="E9" s="15"/>
      <c r="F9" s="15"/>
      <c r="G9" s="15"/>
      <c r="H9" s="15"/>
      <c r="I9" s="15"/>
      <c r="J9" s="13"/>
      <c r="K9" s="7"/>
    </row>
    <row r="10" spans="2:11" ht="19.5" thickBot="1" x14ac:dyDescent="0.2">
      <c r="B10" s="11"/>
      <c r="C10" s="12"/>
      <c r="D10" s="13"/>
      <c r="E10" s="46" t="s">
        <v>16</v>
      </c>
      <c r="F10" s="46"/>
      <c r="G10" s="46"/>
      <c r="H10" s="46"/>
      <c r="I10" s="46"/>
      <c r="J10" s="17"/>
      <c r="K10" s="7"/>
    </row>
    <row r="11" spans="2:11" ht="19.5" thickTop="1" x14ac:dyDescent="0.15">
      <c r="B11" s="11"/>
      <c r="C11" s="12"/>
      <c r="D11" s="13"/>
      <c r="E11" s="11"/>
      <c r="F11" s="17"/>
      <c r="G11" s="45" t="s">
        <v>17</v>
      </c>
      <c r="H11" s="45"/>
      <c r="I11" s="45"/>
      <c r="J11" s="45"/>
      <c r="K11" s="7"/>
    </row>
    <row r="12" spans="2:11" x14ac:dyDescent="0.15">
      <c r="B12" s="14" t="s">
        <v>18</v>
      </c>
      <c r="C12" s="12"/>
      <c r="D12" s="19">
        <v>2</v>
      </c>
      <c r="E12" s="20" t="s">
        <v>19</v>
      </c>
      <c r="F12" s="15" t="str">
        <f>IF(D12="","","("&amp;VLOOKUP(D12,[1]名簿!$B$2:$D$57,3)&amp;")")</f>
        <v>(湯沢陸協)</v>
      </c>
      <c r="G12" s="15"/>
      <c r="H12" s="19"/>
      <c r="I12" s="14"/>
      <c r="J12" s="15"/>
      <c r="K12" s="10"/>
    </row>
    <row r="13" spans="2:11" x14ac:dyDescent="0.15">
      <c r="B13" s="14"/>
      <c r="C13" s="12"/>
      <c r="D13" s="19"/>
      <c r="E13" s="20"/>
      <c r="F13" s="15"/>
      <c r="G13" s="15"/>
      <c r="H13" s="19"/>
      <c r="I13" s="14"/>
      <c r="J13" s="15"/>
      <c r="K13" s="10"/>
    </row>
    <row r="14" spans="2:11" ht="28.5" customHeight="1" x14ac:dyDescent="0.15">
      <c r="B14" s="14" t="s">
        <v>20</v>
      </c>
      <c r="C14" s="12"/>
      <c r="D14" s="19"/>
      <c r="E14" s="28" t="s">
        <v>21</v>
      </c>
      <c r="F14" s="14" t="s">
        <v>30</v>
      </c>
      <c r="G14" s="17"/>
      <c r="H14" s="19">
        <v>2</v>
      </c>
      <c r="I14" s="14" t="str">
        <f>IF(H14="","",(VLOOKUP(H14,[1]名簿!$B$2:$D$57,2)))</f>
        <v>高山　昇</v>
      </c>
      <c r="J14" s="15"/>
      <c r="K14" s="10"/>
    </row>
    <row r="15" spans="2:11" ht="28.5" customHeight="1" x14ac:dyDescent="0.15">
      <c r="B15" s="14"/>
      <c r="C15" s="12"/>
      <c r="D15" s="19"/>
      <c r="E15" s="29" t="s">
        <v>22</v>
      </c>
      <c r="F15" s="14" t="s">
        <v>31</v>
      </c>
      <c r="G15" s="17"/>
      <c r="H15" s="19"/>
      <c r="I15" s="14" t="str">
        <f>IF(H15="","",(VLOOKUP(H15,[1]名簿!$B$2:$D$57,2)))</f>
        <v/>
      </c>
      <c r="J15" s="15"/>
      <c r="K15" s="10"/>
    </row>
    <row r="16" spans="2:11" x14ac:dyDescent="0.15">
      <c r="B16" s="15" t="s">
        <v>23</v>
      </c>
      <c r="C16" s="12"/>
      <c r="D16" s="15">
        <v>1</v>
      </c>
      <c r="E16" s="14" t="str">
        <f>IF(D16="","",(VLOOKUP(D16,[1]名簿!$B$2:$D$57,2)))</f>
        <v>南雲　實</v>
      </c>
      <c r="F16" s="15" t="str">
        <f>IF(D16="","","("&amp;VLOOKUP(D16,[1]名簿!$B$2:$D$57,3)&amp;")")</f>
        <v>(湯沢陸協)</v>
      </c>
      <c r="G16" s="17"/>
      <c r="H16" s="15">
        <v>2</v>
      </c>
      <c r="I16" s="14" t="str">
        <f>IF(H16="","",(VLOOKUP(H16,[1]名簿!$B$2:$D$57,2)))</f>
        <v>高山　昇</v>
      </c>
      <c r="J16" s="15" t="str">
        <f>IF(H16="","","("&amp;VLOOKUP(H16,[1]名簿!$B$2:$D$57,3)&amp;")")</f>
        <v>(湯沢陸協)</v>
      </c>
      <c r="K16" s="9"/>
    </row>
    <row r="17" spans="2:11" x14ac:dyDescent="0.15">
      <c r="B17" s="17"/>
      <c r="C17" s="12"/>
      <c r="D17" s="15">
        <v>51</v>
      </c>
      <c r="E17" s="14" t="str">
        <f>IF(D17="","",(VLOOKUP(D17,[1]名簿!$B$2:$D$57,2)))</f>
        <v>南雲　敏夫</v>
      </c>
      <c r="F17" s="15" t="str">
        <f>IF(D17="","","("&amp;VLOOKUP(D17,[1]名簿!$B$2:$D$57,3)&amp;")")</f>
        <v>(湯沢走会)</v>
      </c>
      <c r="G17" s="17"/>
      <c r="H17" s="15"/>
      <c r="I17" s="14" t="str">
        <f>IF(H17="","",(VLOOKUP(H17,[1]名簿!$B$2:$D$57,2)))</f>
        <v/>
      </c>
      <c r="J17" s="15" t="str">
        <f>IF(H17="","","("&amp;VLOOKUP(H17,[1]名簿!$B$2:$D$57,3)&amp;")")</f>
        <v/>
      </c>
      <c r="K17" s="9"/>
    </row>
    <row r="18" spans="2:11" x14ac:dyDescent="0.15">
      <c r="B18" s="14"/>
      <c r="C18" s="12"/>
      <c r="D18" s="19"/>
      <c r="E18" s="14"/>
      <c r="F18" s="15"/>
      <c r="G18" s="15"/>
      <c r="H18" s="19"/>
      <c r="I18" s="14"/>
      <c r="J18" s="21"/>
      <c r="K18" s="10"/>
    </row>
    <row r="19" spans="2:11" x14ac:dyDescent="0.15">
      <c r="B19" s="14" t="s">
        <v>24</v>
      </c>
      <c r="C19" s="12"/>
      <c r="D19" s="19">
        <v>1</v>
      </c>
      <c r="E19" s="14" t="str">
        <f>IF(D19="","",(VLOOKUP(D19,[1]名簿!$B$2:$D$57,2)))</f>
        <v>南雲　實</v>
      </c>
      <c r="F19" s="15" t="str">
        <f>IF(D19="","","("&amp;VLOOKUP(D19,[1]名簿!$B$2:$D$57,3)&amp;")")</f>
        <v>(湯沢陸協)</v>
      </c>
      <c r="G19" s="15"/>
      <c r="H19" s="19"/>
      <c r="I19" s="17"/>
      <c r="J19" s="22"/>
      <c r="K19" s="10"/>
    </row>
    <row r="20" spans="2:11" x14ac:dyDescent="0.15">
      <c r="B20" s="14"/>
      <c r="C20" s="12"/>
      <c r="D20" s="19"/>
      <c r="E20" s="14"/>
      <c r="F20" s="15"/>
      <c r="G20" s="15"/>
      <c r="H20" s="19"/>
      <c r="I20" s="17"/>
      <c r="J20" s="22"/>
      <c r="K20" s="10"/>
    </row>
    <row r="21" spans="2:11" x14ac:dyDescent="0.15">
      <c r="B21" s="14" t="s">
        <v>25</v>
      </c>
      <c r="C21" s="17" t="s">
        <v>28</v>
      </c>
      <c r="D21" s="23">
        <v>3</v>
      </c>
      <c r="E21" s="24" t="s">
        <v>26</v>
      </c>
      <c r="F21" s="25" t="s">
        <v>27</v>
      </c>
      <c r="G21" s="25"/>
      <c r="H21" s="23"/>
      <c r="I21" s="24" t="str">
        <f>IF(D21="","",(VLOOKUP(D21,[1]名簿!$B$2:$D$57,2)))</f>
        <v>笛木　尚</v>
      </c>
      <c r="J21" s="25" t="str">
        <f>IF(D21="","","("&amp;VLOOKUP(D21,[1]名簿!$B$2:$D$57,3)&amp;")")</f>
        <v>(湯沢陸協)</v>
      </c>
      <c r="K21" s="8"/>
    </row>
    <row r="22" spans="2:11" x14ac:dyDescent="0.15">
      <c r="B22" s="26" t="s">
        <v>32</v>
      </c>
      <c r="C22" s="17"/>
      <c r="D22" s="23"/>
      <c r="E22" s="24" t="s">
        <v>33</v>
      </c>
      <c r="F22" s="18"/>
      <c r="G22" s="25"/>
      <c r="H22" s="23"/>
      <c r="K22" s="8"/>
    </row>
    <row r="23" spans="2:11" x14ac:dyDescent="0.15">
      <c r="B23" s="26" t="s">
        <v>34</v>
      </c>
      <c r="C23" s="17"/>
      <c r="D23" s="23"/>
      <c r="E23" s="24" t="s">
        <v>33</v>
      </c>
      <c r="F23" s="25" t="s">
        <v>35</v>
      </c>
      <c r="G23" s="25"/>
      <c r="H23" s="23"/>
      <c r="K23" s="8"/>
    </row>
    <row r="24" spans="2:11" x14ac:dyDescent="0.15">
      <c r="B24" s="26" t="s">
        <v>36</v>
      </c>
      <c r="C24" s="17"/>
      <c r="D24" s="23"/>
      <c r="E24" s="24" t="s">
        <v>37</v>
      </c>
      <c r="F24" s="25"/>
      <c r="G24" s="25"/>
      <c r="H24" s="23"/>
      <c r="K24" s="8"/>
    </row>
    <row r="25" spans="2:11" x14ac:dyDescent="0.15">
      <c r="B25" s="14"/>
      <c r="C25" s="45" t="s">
        <v>38</v>
      </c>
      <c r="D25" s="45"/>
      <c r="E25" s="45"/>
      <c r="F25" s="45"/>
      <c r="G25" s="45"/>
      <c r="H25" s="45"/>
      <c r="I25" s="45"/>
      <c r="K25" s="8"/>
    </row>
    <row r="26" spans="2:11" x14ac:dyDescent="0.15">
      <c r="B26" s="17"/>
      <c r="C26" s="26"/>
      <c r="D26" s="23"/>
      <c r="G26" s="25"/>
      <c r="H26" s="23"/>
      <c r="I26" s="24"/>
      <c r="J26" s="25"/>
      <c r="K26" s="8"/>
    </row>
    <row r="27" spans="2:11" x14ac:dyDescent="0.15">
      <c r="C27" s="39" t="s">
        <v>29</v>
      </c>
      <c r="D27" s="39"/>
      <c r="E27" s="39"/>
      <c r="F27" s="39"/>
      <c r="G27" s="39"/>
      <c r="H27" s="39"/>
      <c r="I27" s="39"/>
    </row>
    <row r="28" spans="2:11" x14ac:dyDescent="0.15">
      <c r="C28" s="3"/>
      <c r="D28" s="3"/>
      <c r="E28" s="3"/>
      <c r="F28" s="3"/>
    </row>
    <row r="29" spans="2:11" x14ac:dyDescent="0.15">
      <c r="B29" s="27" t="s">
        <v>5</v>
      </c>
      <c r="C29" s="40" t="s">
        <v>7</v>
      </c>
      <c r="D29" s="41"/>
      <c r="E29" s="41"/>
      <c r="F29" s="42"/>
      <c r="G29" s="43" t="s">
        <v>6</v>
      </c>
      <c r="H29" s="43"/>
      <c r="I29" s="43"/>
      <c r="J29" s="43"/>
    </row>
    <row r="30" spans="2:11" x14ac:dyDescent="0.15">
      <c r="B30" s="30">
        <v>0.39583333333333331</v>
      </c>
      <c r="C30" s="32" t="s">
        <v>2</v>
      </c>
      <c r="D30" s="33"/>
      <c r="E30" s="33"/>
      <c r="F30" s="34"/>
      <c r="G30" s="38">
        <v>0.38541666666666669</v>
      </c>
      <c r="H30" s="38"/>
      <c r="I30" s="38"/>
      <c r="J30" s="38"/>
    </row>
    <row r="31" spans="2:11" x14ac:dyDescent="0.15">
      <c r="B31" s="31"/>
      <c r="C31" s="35"/>
      <c r="D31" s="36"/>
      <c r="E31" s="36"/>
      <c r="F31" s="37"/>
      <c r="G31" s="38"/>
      <c r="H31" s="38"/>
      <c r="I31" s="38"/>
      <c r="J31" s="38"/>
    </row>
    <row r="32" spans="2:11" x14ac:dyDescent="0.15">
      <c r="B32" s="30">
        <v>0.4375</v>
      </c>
      <c r="C32" s="32" t="s">
        <v>3</v>
      </c>
      <c r="D32" s="33"/>
      <c r="E32" s="33"/>
      <c r="F32" s="34"/>
      <c r="G32" s="38">
        <v>0.42708333333333331</v>
      </c>
      <c r="H32" s="38"/>
      <c r="I32" s="38"/>
      <c r="J32" s="38"/>
    </row>
    <row r="33" spans="2:10" x14ac:dyDescent="0.15">
      <c r="B33" s="31"/>
      <c r="C33" s="35"/>
      <c r="D33" s="36"/>
      <c r="E33" s="36"/>
      <c r="F33" s="37"/>
      <c r="G33" s="38"/>
      <c r="H33" s="38"/>
      <c r="I33" s="38"/>
      <c r="J33" s="38"/>
    </row>
    <row r="34" spans="2:10" x14ac:dyDescent="0.15">
      <c r="B34" s="30">
        <v>0.46875</v>
      </c>
      <c r="C34" s="32" t="s">
        <v>4</v>
      </c>
      <c r="D34" s="33"/>
      <c r="E34" s="33"/>
      <c r="F34" s="34"/>
      <c r="G34" s="38">
        <v>0.45833333333333331</v>
      </c>
      <c r="H34" s="38"/>
      <c r="I34" s="38"/>
      <c r="J34" s="38"/>
    </row>
    <row r="35" spans="2:10" x14ac:dyDescent="0.15">
      <c r="B35" s="31"/>
      <c r="C35" s="35"/>
      <c r="D35" s="36"/>
      <c r="E35" s="36"/>
      <c r="F35" s="37"/>
      <c r="G35" s="38"/>
      <c r="H35" s="38"/>
      <c r="I35" s="38"/>
      <c r="J35" s="38"/>
    </row>
  </sheetData>
  <mergeCells count="17">
    <mergeCell ref="C2:I2"/>
    <mergeCell ref="G11:J11"/>
    <mergeCell ref="E10:I10"/>
    <mergeCell ref="E4:I4"/>
    <mergeCell ref="C25:I25"/>
    <mergeCell ref="C29:F29"/>
    <mergeCell ref="B30:B31"/>
    <mergeCell ref="C30:F31"/>
    <mergeCell ref="G29:J29"/>
    <mergeCell ref="G30:J31"/>
    <mergeCell ref="C27:I27"/>
    <mergeCell ref="B32:B33"/>
    <mergeCell ref="C32:F33"/>
    <mergeCell ref="B34:B35"/>
    <mergeCell ref="C34:F35"/>
    <mergeCell ref="G32:J33"/>
    <mergeCell ref="G34:J35"/>
  </mergeCells>
  <phoneticPr fontId="1"/>
  <pageMargins left="1" right="1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タイムテーブル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のぼる</dc:creator>
  <cp:lastModifiedBy>のぼる</cp:lastModifiedBy>
  <cp:lastPrinted>2016-10-13T18:39:59Z</cp:lastPrinted>
  <dcterms:created xsi:type="dcterms:W3CDTF">2016-10-07T11:20:59Z</dcterms:created>
  <dcterms:modified xsi:type="dcterms:W3CDTF">2016-10-13T18:40:00Z</dcterms:modified>
</cp:coreProperties>
</file>