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G19" i="1"/>
  <c r="G18" i="1"/>
  <c r="G17" i="1"/>
  <c r="E20" i="1"/>
  <c r="D20" i="1"/>
  <c r="C20" i="1"/>
  <c r="G20" i="1"/>
</calcChain>
</file>

<file path=xl/sharedStrings.xml><?xml version="1.0" encoding="utf-8"?>
<sst xmlns="http://schemas.openxmlformats.org/spreadsheetml/2006/main" count="45" uniqueCount="45">
  <si>
    <t>送金連絡票</t>
    <rPh sb="0" eb="2">
      <t>ソウキン</t>
    </rPh>
    <rPh sb="2" eb="4">
      <t>レンラク</t>
    </rPh>
    <rPh sb="4" eb="5">
      <t>ヒョウ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</si>
  <si>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</si>
  <si>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※通帳の確認のために必要になります。</t>
    <rPh sb="1" eb="3">
      <t>ツウチョウ</t>
    </rPh>
    <rPh sb="4" eb="6">
      <t>カクニン</t>
    </rPh>
    <rPh sb="10" eb="12">
      <t>ヒツヨウ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</si>
  <si>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</si>
  <si>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</si>
  <si>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t>区分</t>
    <rPh sb="0" eb="2">
      <t>クブン</t>
    </rPh>
    <phoneticPr fontId="1"/>
  </si>
  <si>
    <t>合　計</t>
    <rPh sb="0" eb="1">
      <t>ゴウ</t>
    </rPh>
    <rPh sb="2" eb="3">
      <t>ケイ</t>
    </rPh>
    <phoneticPr fontId="1"/>
  </si>
  <si>
    <t>※電話番号をお願いします。</t>
    <rPh sb="1" eb="3">
      <t>デンワ</t>
    </rPh>
    <rPh sb="3" eb="5">
      <t>バンゴウ</t>
    </rPh>
    <rPh sb="7" eb="8">
      <t>ネガ</t>
    </rPh>
    <phoneticPr fontId="1"/>
  </si>
  <si>
    <t>送金された方　　　　　　　のお名前</t>
    <rPh sb="0" eb="2">
      <t>ソウキン</t>
    </rPh>
    <rPh sb="5" eb="6">
      <t>カタ</t>
    </rPh>
    <rPh sb="15" eb="17">
      <t>ナマエ</t>
    </rPh>
    <phoneticPr fontId="1"/>
  </si>
  <si>
    <t>送金された日</t>
    <rPh sb="0" eb="2">
      <t>ソウキン</t>
    </rPh>
    <rPh sb="5" eb="6">
      <t>ニチ</t>
    </rPh>
    <phoneticPr fontId="1"/>
  </si>
  <si>
    <t>eメールまたはFaxでご連絡願います。</t>
    <rPh sb="12" eb="15">
      <t>レンラクネガ</t>
    </rPh>
    <phoneticPr fontId="1"/>
  </si>
  <si>
    <t>メール送付先</t>
    <rPh sb="3" eb="5">
      <t>ソウフ</t>
    </rPh>
    <rPh sb="5" eb="6">
      <t>サキ</t>
    </rPh>
    <phoneticPr fontId="1"/>
  </si>
  <si>
    <t>fax番号</t>
    <rPh sb="3" eb="5">
      <t>バンゴウ</t>
    </rPh>
    <phoneticPr fontId="1"/>
  </si>
  <si>
    <t>sapporokirokukai@yahoo.co.jp</t>
    <phoneticPr fontId="1"/>
  </si>
  <si>
    <t>連絡事項</t>
    <rPh sb="0" eb="2">
      <t>レンラク</t>
    </rPh>
    <rPh sb="2" eb="4">
      <t>ジコウ</t>
    </rPh>
    <phoneticPr fontId="1"/>
  </si>
  <si>
    <t>※参加数を入力ください　参加料が計算されます。</t>
    <rPh sb="1" eb="4">
      <t>サンカスウ</t>
    </rPh>
    <rPh sb="5" eb="7">
      <t>ニュウリョク</t>
    </rPh>
    <rPh sb="12" eb="15">
      <t>サンカリョウ</t>
    </rPh>
    <rPh sb="16" eb="18">
      <t>ケイサン</t>
    </rPh>
    <phoneticPr fontId="1"/>
  </si>
  <si>
    <t>競技会名</t>
    <rPh sb="0" eb="3">
      <t>キョウギカイ</t>
    </rPh>
    <rPh sb="3" eb="4">
      <t>メイ</t>
    </rPh>
    <phoneticPr fontId="1"/>
  </si>
  <si>
    <t>011-551-4934</t>
    <phoneticPr fontId="1"/>
  </si>
  <si>
    <t>一般</t>
    <rPh sb="0" eb="2">
      <t>イッパン</t>
    </rPh>
    <phoneticPr fontId="1"/>
  </si>
  <si>
    <t>所属陸協名</t>
    <rPh sb="0" eb="2">
      <t>ショゾク</t>
    </rPh>
    <rPh sb="2" eb="4">
      <t>リクキョウ</t>
    </rPh>
    <rPh sb="4" eb="5">
      <t>ナ</t>
    </rPh>
    <phoneticPr fontId="1"/>
  </si>
  <si>
    <t>札幌</t>
    <rPh sb="0" eb="2">
      <t>サッポロ</t>
    </rPh>
    <phoneticPr fontId="1"/>
  </si>
  <si>
    <t>オホーツク</t>
    <phoneticPr fontId="1"/>
  </si>
  <si>
    <t>リレーのみ人数</t>
    <rPh sb="5" eb="7">
      <t>ニンズウ</t>
    </rPh>
    <phoneticPr fontId="1"/>
  </si>
  <si>
    <t>リレーチーム数</t>
    <rPh sb="6" eb="7">
      <t>スウ</t>
    </rPh>
    <phoneticPr fontId="1"/>
  </si>
  <si>
    <t>道南</t>
    <rPh sb="0" eb="2">
      <t>ドウナン</t>
    </rPh>
    <phoneticPr fontId="1"/>
  </si>
  <si>
    <t>室蘭地方</t>
    <rPh sb="0" eb="2">
      <t>ムロラン</t>
    </rPh>
    <rPh sb="2" eb="4">
      <t>チホウ</t>
    </rPh>
    <phoneticPr fontId="1"/>
  </si>
  <si>
    <t>苫小牧地方</t>
    <rPh sb="0" eb="3">
      <t>トマコマイ</t>
    </rPh>
    <rPh sb="3" eb="5">
      <t>チホウ</t>
    </rPh>
    <phoneticPr fontId="1"/>
  </si>
  <si>
    <t>小樽後志</t>
    <rPh sb="0" eb="2">
      <t>オタル</t>
    </rPh>
    <rPh sb="2" eb="4">
      <t>シリベシ</t>
    </rPh>
    <phoneticPr fontId="1"/>
  </si>
  <si>
    <t>道央</t>
    <rPh sb="0" eb="2">
      <t>ドウオウ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</si>
  <si>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</si>
  <si>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</si>
  <si>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</si>
  <si>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釧路根室</t>
    <rPh sb="0" eb="2">
      <t>クシロ</t>
    </rPh>
    <rPh sb="2" eb="4">
      <t>ネムロ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</si>
  <si>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</si>
  <si>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リストから選択してください</t>
    <rPh sb="5" eb="7">
      <t>センタク</t>
    </rPh>
    <phoneticPr fontId="1"/>
  </si>
  <si>
    <t>陸協名のあとに所属をご記入ください。</t>
    <rPh sb="0" eb="2">
      <t>リクキョウ</t>
    </rPh>
    <rPh sb="2" eb="3">
      <t>メイ</t>
    </rPh>
    <rPh sb="7" eb="9">
      <t>ショゾク</t>
    </rPh>
    <rPh sb="11" eb="13">
      <t>キニュウ</t>
    </rPh>
    <phoneticPr fontId="1"/>
  </si>
  <si>
    <t>ﾌﾘｶﾞﾅ</t>
    <phoneticPr fontId="1"/>
  </si>
  <si>
    <t>参加数・送金額</t>
    <rPh sb="0" eb="3">
      <t>サンカスウ</t>
    </rPh>
    <rPh sb="4" eb="7">
      <t>ソウキンガク</t>
    </rPh>
    <phoneticPr fontId="1"/>
  </si>
  <si>
    <t>担務</t>
    <rPh sb="0" eb="2">
      <t>タンム</t>
    </rPh>
    <phoneticPr fontId="1"/>
  </si>
  <si>
    <t>井上まで</t>
    <rPh sb="0" eb="2">
      <t>イノウエ</t>
    </rPh>
    <phoneticPr fontId="1"/>
  </si>
  <si>
    <t>例　札幌・伏見陸上クラブ中</t>
    <rPh sb="0" eb="1">
      <t>レイ</t>
    </rPh>
    <rPh sb="2" eb="4">
      <t>サッポロ</t>
    </rPh>
    <rPh sb="5" eb="7">
      <t>フシミ</t>
    </rPh>
    <rPh sb="7" eb="9">
      <t>リクジョウ</t>
    </rPh>
    <rPh sb="12" eb="13">
      <t>ナカ</t>
    </rPh>
    <phoneticPr fontId="1"/>
  </si>
  <si>
    <t>例　8/25</t>
    <rPh sb="0" eb="1">
      <t>レイ</t>
    </rPh>
    <phoneticPr fontId="1"/>
  </si>
  <si>
    <t>平成30年度　第83回　札幌陸上競技選手権大会</t>
    <rPh sb="0" eb="2">
      <t>ヘイセイ</t>
    </rPh>
    <rPh sb="4" eb="6">
      <t>ネンド</t>
    </rPh>
    <rPh sb="7" eb="8">
      <t>ダイ</t>
    </rPh>
    <rPh sb="10" eb="11">
      <t>カイ</t>
    </rPh>
    <rPh sb="12" eb="14">
      <t>サッポロ</t>
    </rPh>
    <rPh sb="14" eb="16">
      <t>リクジョウ</t>
    </rPh>
    <rPh sb="16" eb="18">
      <t>キョウギ</t>
    </rPh>
    <rPh sb="18" eb="21">
      <t>センシュケン</t>
    </rPh>
    <rPh sb="21" eb="23">
      <t>タイカイ</t>
    </rPh>
    <phoneticPr fontId="1"/>
  </si>
  <si>
    <t>2種目</t>
    <rPh sb="1" eb="3">
      <t>シュモク</t>
    </rPh>
    <phoneticPr fontId="1"/>
  </si>
  <si>
    <t>1種目</t>
    <rPh sb="1" eb="3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</si>
</sst>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5" fontId="0" fillId="0" borderId="14" xfId="0" applyNumberFormat="1" applyBorder="1">
      <alignment vertical="center"/>
    </xf>
    <xf numFmtId="5" fontId="0" fillId="0" borderId="15" xfId="0" applyNumberFormat="1" applyBorder="1">
      <alignment vertical="center"/>
    </xf>
    <xf numFmtId="5" fontId="0" fillId="0" borderId="16" xfId="0" applyNumberFormat="1" applyBorder="1">
      <alignment vertical="center"/>
    </xf>
    <xf numFmtId="5" fontId="0" fillId="0" borderId="5" xfId="0" applyNumberForma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14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5" fillId="0" borderId="0" xfId="0" applyFont="1" applyAlignment="1">
      <alignment vertical="center" shrinkToFit="1"/>
    </xf>
    <xf numFmtId="0" fontId="0" fillId="0" borderId="24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14" fontId="6" fillId="2" borderId="25" xfId="0" applyNumberFormat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2" borderId="25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pporokirokuka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I19" sqref="I19"/>
    </sheetView>
  </sheetViews>
  <sheetFormatPr defaultRowHeight="13.5" x14ac:dyDescent="0.15"/>
  <cols>
    <col min="1" max="1" width="16" customWidth="1"/>
    <col min="2" max="6" width="10.625" customWidth="1"/>
    <col min="7" max="7" width="11.25" customWidth="1"/>
  </cols>
  <sheetData>
    <row r="1" spans="1:7" ht="21" x14ac:dyDescent="0.15">
      <c r="A1" s="14" t="s">
        <v>0</v>
      </c>
      <c r="C1" t="s">
        <v>10</v>
      </c>
    </row>
    <row r="2" spans="1:7" ht="10.5" customHeight="1" x14ac:dyDescent="0.15">
      <c r="A2" s="14"/>
    </row>
    <row r="3" spans="1:7" ht="17.25" x14ac:dyDescent="0.15">
      <c r="A3" s="17" t="s">
        <v>16</v>
      </c>
      <c r="B3" s="25" t="s">
        <v>42</v>
      </c>
    </row>
    <row r="5" spans="1:7" ht="21.75" customHeight="1" x14ac:dyDescent="0.15">
      <c r="A5" s="23" t="s">
        <v>19</v>
      </c>
      <c r="B5" s="53"/>
      <c r="C5" s="51"/>
      <c r="D5" s="51"/>
      <c r="E5" s="52"/>
      <c r="F5" s="27" t="s">
        <v>34</v>
      </c>
    </row>
    <row r="7" spans="1:7" ht="27" customHeight="1" x14ac:dyDescent="0.15">
      <c r="A7" s="17" t="s">
        <v>1</v>
      </c>
      <c r="B7" s="56"/>
      <c r="C7" s="57"/>
      <c r="D7" s="57"/>
      <c r="E7" s="58"/>
      <c r="F7" s="54" t="s">
        <v>40</v>
      </c>
      <c r="G7" s="55"/>
    </row>
    <row r="8" spans="1:7" ht="14.25" x14ac:dyDescent="0.15">
      <c r="A8" s="17"/>
      <c r="B8" t="s">
        <v>35</v>
      </c>
    </row>
    <row r="9" spans="1:7" x14ac:dyDescent="0.15">
      <c r="A9" s="45" t="s">
        <v>8</v>
      </c>
      <c r="B9" s="47" t="s">
        <v>36</v>
      </c>
      <c r="C9" s="48"/>
      <c r="D9" s="48"/>
      <c r="E9" s="49"/>
      <c r="F9" s="27"/>
    </row>
    <row r="10" spans="1:7" ht="32.25" customHeight="1" x14ac:dyDescent="0.15">
      <c r="A10" s="46"/>
      <c r="B10" s="56"/>
      <c r="C10" s="57"/>
      <c r="D10" s="57"/>
      <c r="E10" s="58"/>
      <c r="F10" s="26"/>
    </row>
    <row r="11" spans="1:7" ht="14.25" x14ac:dyDescent="0.15">
      <c r="A11" s="17"/>
      <c r="B11" t="s">
        <v>2</v>
      </c>
    </row>
    <row r="12" spans="1:7" ht="28.5" customHeight="1" x14ac:dyDescent="0.15">
      <c r="A12" s="40" t="s">
        <v>33</v>
      </c>
      <c r="B12" s="56"/>
      <c r="C12" s="57"/>
      <c r="D12" s="57"/>
      <c r="E12" s="58"/>
      <c r="F12" s="26"/>
    </row>
    <row r="13" spans="1:7" ht="14.25" x14ac:dyDescent="0.15">
      <c r="A13" s="17"/>
      <c r="B13" t="s">
        <v>7</v>
      </c>
    </row>
    <row r="14" spans="1:7" ht="28.5" customHeight="1" x14ac:dyDescent="0.15">
      <c r="A14" s="17" t="s">
        <v>9</v>
      </c>
      <c r="B14" s="50"/>
      <c r="C14" s="51"/>
      <c r="D14" s="52"/>
      <c r="E14" s="2" t="s">
        <v>41</v>
      </c>
      <c r="F14" s="2"/>
    </row>
    <row r="16" spans="1:7" ht="15" thickBot="1" x14ac:dyDescent="0.2">
      <c r="A16" s="17" t="s">
        <v>37</v>
      </c>
      <c r="B16" s="9" t="s">
        <v>5</v>
      </c>
      <c r="C16" s="8" t="s">
        <v>44</v>
      </c>
      <c r="D16" s="15" t="s">
        <v>43</v>
      </c>
      <c r="E16" s="28" t="s">
        <v>22</v>
      </c>
      <c r="F16" s="29" t="s">
        <v>23</v>
      </c>
      <c r="G16" s="8" t="s">
        <v>6</v>
      </c>
    </row>
    <row r="17" spans="1:7" ht="18" customHeight="1" thickTop="1" x14ac:dyDescent="0.15">
      <c r="A17" s="16"/>
      <c r="B17" s="10" t="s">
        <v>18</v>
      </c>
      <c r="C17" s="30"/>
      <c r="D17" s="31"/>
      <c r="E17" s="32"/>
      <c r="F17" s="30"/>
      <c r="G17" s="18">
        <f>2100*C17+3100*D17+(IF($B$5="札幌",0,SUM(C17:E17)*200))+2600*F17</f>
        <v>0</v>
      </c>
    </row>
    <row r="18" spans="1:7" ht="18" customHeight="1" x14ac:dyDescent="0.15">
      <c r="A18" s="16"/>
      <c r="B18" s="11" t="s">
        <v>3</v>
      </c>
      <c r="C18" s="33"/>
      <c r="D18" s="34"/>
      <c r="E18" s="35"/>
      <c r="F18" s="36"/>
      <c r="G18" s="19">
        <f>1900*C18+2900*D18+(IF($B$5="札幌",0,SUM(C18:E18)*200))+2100*F18</f>
        <v>0</v>
      </c>
    </row>
    <row r="19" spans="1:7" ht="18" customHeight="1" thickBot="1" x14ac:dyDescent="0.2">
      <c r="A19" s="16"/>
      <c r="B19" s="12" t="s">
        <v>4</v>
      </c>
      <c r="C19" s="37"/>
      <c r="D19" s="38"/>
      <c r="E19" s="39"/>
      <c r="F19" s="37"/>
      <c r="G19" s="20">
        <f>1100*C19+1600*D19+(IF($B$5="札幌",0,SUM(C19:E19)*200))+1300*F19</f>
        <v>0</v>
      </c>
    </row>
    <row r="20" spans="1:7" ht="18" customHeight="1" thickTop="1" x14ac:dyDescent="0.15">
      <c r="A20" s="16"/>
      <c r="B20" s="13"/>
      <c r="C20" s="6">
        <f>SUM(C17:C19)</f>
        <v>0</v>
      </c>
      <c r="D20" s="5">
        <f>SUM(D17:D19)</f>
        <v>0</v>
      </c>
      <c r="E20" s="7">
        <f>SUM(E17:E19)</f>
        <v>0</v>
      </c>
      <c r="F20" s="7">
        <f>SUM(F17:F19)</f>
        <v>0</v>
      </c>
      <c r="G20" s="21">
        <f>SUM(G17:G19)</f>
        <v>0</v>
      </c>
    </row>
    <row r="21" spans="1:7" x14ac:dyDescent="0.15">
      <c r="C21" t="s">
        <v>15</v>
      </c>
    </row>
    <row r="23" spans="1:7" ht="14.25" x14ac:dyDescent="0.15">
      <c r="A23" s="17" t="s">
        <v>14</v>
      </c>
      <c r="B23" s="41"/>
      <c r="C23" s="42"/>
      <c r="D23" s="42"/>
      <c r="E23" s="42"/>
      <c r="F23" s="42"/>
      <c r="G23" s="43"/>
    </row>
    <row r="24" spans="1:7" x14ac:dyDescent="0.15">
      <c r="B24" s="1"/>
      <c r="C24" s="2"/>
      <c r="D24" s="2"/>
      <c r="E24" s="2"/>
      <c r="F24" s="2"/>
      <c r="G24" s="3"/>
    </row>
    <row r="25" spans="1:7" x14ac:dyDescent="0.15">
      <c r="B25" s="1"/>
      <c r="C25" s="2"/>
      <c r="D25" s="2"/>
      <c r="E25" s="2"/>
      <c r="F25" s="2"/>
      <c r="G25" s="3"/>
    </row>
    <row r="26" spans="1:7" x14ac:dyDescent="0.15">
      <c r="B26" s="1"/>
      <c r="C26" s="2"/>
      <c r="D26" s="2"/>
      <c r="E26" s="2"/>
      <c r="F26" s="2"/>
      <c r="G26" s="3"/>
    </row>
    <row r="27" spans="1:7" x14ac:dyDescent="0.15">
      <c r="B27" s="1"/>
      <c r="C27" s="2"/>
      <c r="D27" s="2"/>
      <c r="E27" s="2"/>
      <c r="F27" s="2"/>
      <c r="G27" s="3"/>
    </row>
    <row r="28" spans="1:7" x14ac:dyDescent="0.15">
      <c r="B28" s="1"/>
      <c r="C28" s="2"/>
      <c r="D28" s="2"/>
      <c r="E28" s="2"/>
      <c r="F28" s="2"/>
      <c r="G28" s="3"/>
    </row>
    <row r="29" spans="1:7" x14ac:dyDescent="0.15">
      <c r="B29" s="1"/>
      <c r="C29" s="2"/>
      <c r="D29" s="2"/>
      <c r="E29" s="2"/>
      <c r="F29" s="2"/>
      <c r="G29" s="3"/>
    </row>
    <row r="30" spans="1:7" x14ac:dyDescent="0.15">
      <c r="B30" s="1"/>
      <c r="C30" s="2"/>
      <c r="D30" s="2"/>
      <c r="E30" s="2"/>
      <c r="F30" s="2"/>
      <c r="G30" s="3"/>
    </row>
    <row r="31" spans="1:7" x14ac:dyDescent="0.15">
      <c r="B31" s="1"/>
      <c r="C31" s="2"/>
      <c r="D31" s="2"/>
      <c r="E31" s="2"/>
      <c r="F31" s="2"/>
      <c r="G31" s="3"/>
    </row>
    <row r="32" spans="1:7" x14ac:dyDescent="0.15">
      <c r="B32" s="1"/>
      <c r="C32" s="2"/>
      <c r="D32" s="2"/>
      <c r="E32" s="2"/>
      <c r="F32" s="2"/>
      <c r="G32" s="3"/>
    </row>
    <row r="33" spans="1:7" x14ac:dyDescent="0.15">
      <c r="B33" s="1"/>
      <c r="C33" s="2"/>
      <c r="D33" s="2"/>
      <c r="E33" s="2"/>
      <c r="F33" s="2"/>
      <c r="G33" s="3"/>
    </row>
    <row r="34" spans="1:7" x14ac:dyDescent="0.15">
      <c r="B34" s="4"/>
      <c r="C34" s="5"/>
      <c r="D34" s="5"/>
      <c r="E34" s="5"/>
      <c r="F34" s="5"/>
      <c r="G34" s="6"/>
    </row>
    <row r="36" spans="1:7" ht="14.25" x14ac:dyDescent="0.15">
      <c r="A36" s="22" t="s">
        <v>11</v>
      </c>
      <c r="B36" s="24" t="s">
        <v>13</v>
      </c>
      <c r="C36" s="23"/>
      <c r="D36" s="23"/>
      <c r="F36" s="44" t="s">
        <v>38</v>
      </c>
      <c r="G36" t="s">
        <v>39</v>
      </c>
    </row>
    <row r="37" spans="1:7" ht="6" customHeight="1" x14ac:dyDescent="0.15">
      <c r="A37" s="22"/>
      <c r="B37" s="23"/>
      <c r="C37" s="23"/>
      <c r="D37" s="23"/>
    </row>
    <row r="38" spans="1:7" ht="14.25" x14ac:dyDescent="0.15">
      <c r="A38" s="22" t="s">
        <v>12</v>
      </c>
      <c r="B38" s="23" t="s">
        <v>17</v>
      </c>
      <c r="C38" s="23"/>
      <c r="D38" s="23"/>
    </row>
    <row r="100" spans="2:2" x14ac:dyDescent="0.15">
      <c r="B100" t="s">
        <v>20</v>
      </c>
    </row>
    <row r="101" spans="2:2" x14ac:dyDescent="0.15">
      <c r="B101" t="s">
        <v>24</v>
      </c>
    </row>
    <row r="102" spans="2:2" x14ac:dyDescent="0.15">
      <c r="B102" t="s">
        <v>25</v>
      </c>
    </row>
    <row r="103" spans="2:2" x14ac:dyDescent="0.15">
      <c r="B103" t="s">
        <v>26</v>
      </c>
    </row>
    <row r="104" spans="2:2" x14ac:dyDescent="0.15">
      <c r="B104" t="s">
        <v>27</v>
      </c>
    </row>
    <row r="105" spans="2:2" x14ac:dyDescent="0.15">
      <c r="B105" t="s">
        <v>28</v>
      </c>
    </row>
    <row r="106" spans="2:2" x14ac:dyDescent="0.15">
      <c r="B106" t="s">
        <v>29</v>
      </c>
    </row>
    <row r="107" spans="2:2" x14ac:dyDescent="0.15">
      <c r="B107" t="s">
        <v>30</v>
      </c>
    </row>
    <row r="108" spans="2:2" x14ac:dyDescent="0.15">
      <c r="B108" t="s">
        <v>31</v>
      </c>
    </row>
    <row r="109" spans="2:2" x14ac:dyDescent="0.15">
      <c r="B109" t="s">
        <v>32</v>
      </c>
    </row>
    <row r="110" spans="2:2" x14ac:dyDescent="0.15">
      <c r="B110" t="s">
        <v>21</v>
      </c>
    </row>
  </sheetData>
  <mergeCells count="8">
    <mergeCell ref="A9:A10"/>
    <mergeCell ref="B9:E9"/>
    <mergeCell ref="B14:D14"/>
    <mergeCell ref="B5:E5"/>
    <mergeCell ref="F7:G7"/>
    <mergeCell ref="B7:E7"/>
    <mergeCell ref="B10:E10"/>
    <mergeCell ref="B12:E12"/>
  </mergeCells>
  <phoneticPr fontId="1"/>
  <dataValidations count="1">
    <dataValidation type="list" showInputMessage="1" showErrorMessage="1" sqref="B5:E5">
      <formula1>$B$100:$B$111</formula1>
    </dataValidation>
  </dataValidations>
  <hyperlinks>
    <hyperlink ref="B3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Akio Inoue</cp:lastModifiedBy>
  <cp:lastPrinted>2013-05-31T00:44:43Z</cp:lastPrinted>
  <dcterms:created xsi:type="dcterms:W3CDTF">2013-05-31T00:10:53Z</dcterms:created>
  <dcterms:modified xsi:type="dcterms:W3CDTF">2018-06-27T21:57:33Z</dcterms:modified>
</cp:coreProperties>
</file>