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文書(2020)\6 指導\607 特別活動\60702 部活動\陸上競技部\大会要項・申込・結果\0719　魚沼三市一郡\"/>
    </mc:Choice>
  </mc:AlternateContent>
  <xr:revisionPtr revIDLastSave="0" documentId="8_{F62606B7-EB55-4745-A8AB-74B957B2A13A}" xr6:coauthVersionLast="36" xr6:coauthVersionMax="36" xr10:uidLastSave="{00000000-0000-0000-0000-000000000000}"/>
  <bookViews>
    <workbookView xWindow="0" yWindow="0" windowWidth="20490" windowHeight="7455" activeTab="4" xr2:uid="{00000000-000D-0000-FFFF-FFFF00000000}"/>
  </bookViews>
  <sheets>
    <sheet name="魚沼" sheetId="4" r:id="rId1"/>
    <sheet name="地区" sheetId="5" r:id="rId2"/>
    <sheet name="印刷データ　個人種目" sheetId="6" r:id="rId3"/>
    <sheet name="個人成績" sheetId="3" r:id="rId4"/>
    <sheet name="印刷データ　リレー" sheetId="13" r:id="rId5"/>
    <sheet name="リレー成績" sheetId="14" r:id="rId6"/>
  </sheets>
  <definedNames>
    <definedName name="_xlnm.Print_Area" localSheetId="4">'印刷データ　リレー'!$A$1:$J$30</definedName>
    <definedName name="_xlnm.Print_Area" localSheetId="2">'印刷データ　個人種目'!$A$1:$J$29</definedName>
  </definedNames>
  <calcPr calcId="191029"/>
</workbook>
</file>

<file path=xl/calcChain.xml><?xml version="1.0" encoding="utf-8"?>
<calcChain xmlns="http://schemas.openxmlformats.org/spreadsheetml/2006/main">
  <c r="C14" i="13" l="1"/>
  <c r="B12" i="13" l="1"/>
  <c r="B10" i="13"/>
  <c r="C17" i="13"/>
  <c r="B16" i="6" l="1"/>
  <c r="B13" i="6"/>
  <c r="B10" i="6"/>
</calcChain>
</file>

<file path=xl/sharedStrings.xml><?xml version="1.0" encoding="utf-8"?>
<sst xmlns="http://schemas.openxmlformats.org/spreadsheetml/2006/main" count="105" uniqueCount="88">
  <si>
    <t>記録証</t>
    <rPh sb="0" eb="2">
      <t>キロク</t>
    </rPh>
    <rPh sb="2" eb="3">
      <t>ショウ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</si>
  <si>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</si>
  <si>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</si>
  <si>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</si>
  <si>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</si>
  <si>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魚沼三市一郡中学校陸上競技選手権大会</t>
    <phoneticPr fontId="4"/>
  </si>
  <si>
    <t>新潟県中学３年生陸上競技選手権大会</t>
    <phoneticPr fontId="4"/>
  </si>
  <si>
    <t>荒井　翔空</t>
  </si>
  <si>
    <t>12秒31（＋1.5）</t>
    <rPh sb="2" eb="3">
      <t>ビョウ</t>
    </rPh>
    <phoneticPr fontId="6"/>
  </si>
  <si>
    <t>大平　駿也</t>
  </si>
  <si>
    <t>55秒79</t>
    <rPh sb="2" eb="3">
      <t>ビョウ</t>
    </rPh>
    <phoneticPr fontId="6"/>
  </si>
  <si>
    <t>青柳　潤也</t>
  </si>
  <si>
    <t>秋元　清太</t>
  </si>
  <si>
    <t>阿部　詩音</t>
  </si>
  <si>
    <t>桑原　蓮</t>
  </si>
  <si>
    <t>富所　晃和</t>
  </si>
  <si>
    <t>10分27秒58</t>
    <rPh sb="2" eb="3">
      <t>フン</t>
    </rPh>
    <rPh sb="5" eb="6">
      <t>ビョウ</t>
    </rPh>
    <phoneticPr fontId="6"/>
  </si>
  <si>
    <t>井口　蒼大</t>
  </si>
  <si>
    <t>小林　頼斗</t>
  </si>
  <si>
    <t>青柳　陽頼</t>
  </si>
  <si>
    <t>酒井　善</t>
  </si>
  <si>
    <t>1m55</t>
    <phoneticPr fontId="6"/>
  </si>
  <si>
    <t>関　隼人</t>
  </si>
  <si>
    <t>渡邉　暖士</t>
  </si>
  <si>
    <t>12秒83（＋2.3）</t>
    <rPh sb="2" eb="3">
      <t>ビョウ</t>
    </rPh>
    <phoneticPr fontId="6"/>
  </si>
  <si>
    <t>櫻井　千尋</t>
  </si>
  <si>
    <t>櫻井　優月</t>
  </si>
  <si>
    <t>櫻井　瑠子</t>
  </si>
  <si>
    <t>5分54秒73</t>
    <rPh sb="1" eb="2">
      <t>フン</t>
    </rPh>
    <rPh sb="4" eb="5">
      <t>ビョウ</t>
    </rPh>
    <phoneticPr fontId="6"/>
  </si>
  <si>
    <t>星　夏芽</t>
  </si>
  <si>
    <t>磯部　あまめ</t>
  </si>
  <si>
    <t>2分24秒82</t>
    <rPh sb="1" eb="2">
      <t>フン</t>
    </rPh>
    <rPh sb="4" eb="5">
      <t>ビョウ</t>
    </rPh>
    <phoneticPr fontId="6"/>
  </si>
  <si>
    <t>金丸　奈々花</t>
  </si>
  <si>
    <t>1m50</t>
    <phoneticPr fontId="6"/>
  </si>
  <si>
    <t>今村　莉央</t>
  </si>
  <si>
    <t>5m39</t>
    <phoneticPr fontId="6"/>
  </si>
  <si>
    <t>井口　花</t>
  </si>
  <si>
    <t>梅田　恵芽</t>
  </si>
  <si>
    <t>7m05</t>
    <phoneticPr fontId="6"/>
  </si>
  <si>
    <t>大塚　柚輝</t>
  </si>
  <si>
    <t>佐藤　加莱</t>
  </si>
  <si>
    <t>男子100m</t>
  </si>
  <si>
    <t>男子100m</t>
    <rPh sb="0" eb="2">
      <t>ダンシ</t>
    </rPh>
    <phoneticPr fontId="1"/>
  </si>
  <si>
    <t>男子400m</t>
    <rPh sb="0" eb="2">
      <t>ダンシ</t>
    </rPh>
    <phoneticPr fontId="1"/>
  </si>
  <si>
    <t>男子走幅跳</t>
  </si>
  <si>
    <t>男子走幅跳</t>
    <rPh sb="0" eb="2">
      <t>ダンシ</t>
    </rPh>
    <phoneticPr fontId="1"/>
  </si>
  <si>
    <t>男子110mH</t>
    <rPh sb="0" eb="2">
      <t>ダンシ</t>
    </rPh>
    <phoneticPr fontId="1"/>
  </si>
  <si>
    <t>男子200m</t>
    <rPh sb="0" eb="2">
      <t>ダンシ</t>
    </rPh>
    <phoneticPr fontId="1"/>
  </si>
  <si>
    <t>男子3000m</t>
  </si>
  <si>
    <t>男子走高跳</t>
  </si>
  <si>
    <t>男子100ｍ</t>
  </si>
  <si>
    <t>女子100m</t>
  </si>
  <si>
    <t>女子100m</t>
    <rPh sb="0" eb="2">
      <t>ジョシ</t>
    </rPh>
    <phoneticPr fontId="1"/>
  </si>
  <si>
    <t>女子1500m</t>
  </si>
  <si>
    <t>女子200m</t>
  </si>
  <si>
    <t>女子800m</t>
  </si>
  <si>
    <t>女子走高跳</t>
  </si>
  <si>
    <t>女子砲丸投</t>
  </si>
  <si>
    <t>女子走幅跳</t>
  </si>
  <si>
    <t>女子走幅跳</t>
    <phoneticPr fontId="1"/>
  </si>
  <si>
    <t>11秒94（－0.7）</t>
    <rPh sb="2" eb="3">
      <t>ビョウ</t>
    </rPh>
    <phoneticPr fontId="6"/>
  </si>
  <si>
    <t>櫻井優月　磯部あまめ　星　夏芽　櫻井千尋</t>
    <rPh sb="0" eb="2">
      <t>サクライ</t>
    </rPh>
    <rPh sb="2" eb="4">
      <t>ユヅキ</t>
    </rPh>
    <rPh sb="5" eb="7">
      <t>イソベ</t>
    </rPh>
    <rPh sb="11" eb="12">
      <t>ホシ</t>
    </rPh>
    <rPh sb="13" eb="15">
      <t>ナツメ</t>
    </rPh>
    <rPh sb="16" eb="18">
      <t>サクライ</t>
    </rPh>
    <rPh sb="18" eb="20">
      <t>チヒロ</t>
    </rPh>
    <phoneticPr fontId="1"/>
  </si>
  <si>
    <t>青柳陽頼　大平駿也　荒井翔空　関　隼人</t>
    <rPh sb="0" eb="2">
      <t>アオヤギ</t>
    </rPh>
    <rPh sb="2" eb="3">
      <t>ヨウ</t>
    </rPh>
    <rPh sb="3" eb="4">
      <t>タヨ</t>
    </rPh>
    <rPh sb="5" eb="7">
      <t>オオダイラ</t>
    </rPh>
    <rPh sb="7" eb="9">
      <t>シュンヤ</t>
    </rPh>
    <rPh sb="10" eb="12">
      <t>アライ</t>
    </rPh>
    <rPh sb="12" eb="13">
      <t>ショウ</t>
    </rPh>
    <rPh sb="13" eb="14">
      <t>ソラ</t>
    </rPh>
    <rPh sb="15" eb="16">
      <t>セキ</t>
    </rPh>
    <rPh sb="17" eb="19">
      <t>ハヤト</t>
    </rPh>
    <phoneticPr fontId="1"/>
  </si>
  <si>
    <t>男子4×100ｍリレー</t>
    <rPh sb="0" eb="2">
      <t>ダンシ</t>
    </rPh>
    <phoneticPr fontId="1"/>
  </si>
  <si>
    <t>女子4×100ｍリレー</t>
    <rPh sb="0" eb="2">
      <t>ジョシ</t>
    </rPh>
    <phoneticPr fontId="1"/>
  </si>
  <si>
    <t>46秒13</t>
    <rPh sb="2" eb="3">
      <t>ビョウ</t>
    </rPh>
    <phoneticPr fontId="1"/>
  </si>
  <si>
    <t>52秒22</t>
    <rPh sb="2" eb="3">
      <t>ビョウ</t>
    </rPh>
    <phoneticPr fontId="1"/>
  </si>
  <si>
    <t>4m47</t>
    <phoneticPr fontId="6"/>
  </si>
  <si>
    <t>20秒70</t>
    <rPh sb="2" eb="3">
      <t>ビョウ</t>
    </rPh>
    <phoneticPr fontId="6"/>
  </si>
  <si>
    <t>25秒07</t>
    <rPh sb="2" eb="3">
      <t>ビョウ</t>
    </rPh>
    <phoneticPr fontId="6"/>
  </si>
  <si>
    <t>4m88</t>
    <phoneticPr fontId="6"/>
  </si>
  <si>
    <t>4m05</t>
    <phoneticPr fontId="6"/>
  </si>
  <si>
    <t>4m15</t>
    <phoneticPr fontId="6"/>
  </si>
  <si>
    <t>12秒39</t>
    <rPh sb="2" eb="3">
      <t>ビョウ</t>
    </rPh>
    <phoneticPr fontId="6"/>
  </si>
  <si>
    <t>11秒66</t>
    <rPh sb="2" eb="3">
      <t>ビョウ</t>
    </rPh>
    <phoneticPr fontId="6"/>
  </si>
  <si>
    <t>12秒72</t>
    <rPh sb="2" eb="3">
      <t>ビョウ</t>
    </rPh>
    <phoneticPr fontId="6"/>
  </si>
  <si>
    <t>13秒59</t>
    <rPh sb="2" eb="3">
      <t>ビョウ</t>
    </rPh>
    <phoneticPr fontId="6"/>
  </si>
  <si>
    <t>28秒71</t>
    <rPh sb="2" eb="3">
      <t>ビョウ</t>
    </rPh>
    <phoneticPr fontId="6"/>
  </si>
  <si>
    <t>３ｍ49</t>
    <phoneticPr fontId="6"/>
  </si>
  <si>
    <t>3m79</t>
    <phoneticPr fontId="6"/>
  </si>
  <si>
    <t>4m07</t>
    <phoneticPr fontId="6"/>
  </si>
  <si>
    <t>青柳陽頼　大平駿也</t>
    <rPh sb="0" eb="2">
      <t>アオヤギ</t>
    </rPh>
    <rPh sb="2" eb="3">
      <t>ヨウ</t>
    </rPh>
    <rPh sb="3" eb="4">
      <t>タヨ</t>
    </rPh>
    <rPh sb="5" eb="7">
      <t>オオダイラ</t>
    </rPh>
    <rPh sb="7" eb="9">
      <t>シュンヤ</t>
    </rPh>
    <phoneticPr fontId="1"/>
  </si>
  <si>
    <t>荒井翔空　関　隼人</t>
    <rPh sb="0" eb="2">
      <t>アライ</t>
    </rPh>
    <rPh sb="2" eb="3">
      <t>ショウ</t>
    </rPh>
    <rPh sb="3" eb="4">
      <t>ソラ</t>
    </rPh>
    <rPh sb="5" eb="6">
      <t>セキ</t>
    </rPh>
    <rPh sb="7" eb="9">
      <t>ハヤト</t>
    </rPh>
    <phoneticPr fontId="1"/>
  </si>
  <si>
    <t>櫻井優月　磯部あまめ</t>
    <rPh sb="0" eb="2">
      <t>サクライ</t>
    </rPh>
    <rPh sb="2" eb="4">
      <t>ユヅキ</t>
    </rPh>
    <rPh sb="5" eb="7">
      <t>イソベ</t>
    </rPh>
    <phoneticPr fontId="1"/>
  </si>
  <si>
    <t>星　夏芽　櫻井千尋</t>
    <rPh sb="0" eb="1">
      <t>ホシ</t>
    </rPh>
    <rPh sb="2" eb="4">
      <t>ナツメ</t>
    </rPh>
    <rPh sb="5" eb="7">
      <t>サクライ</t>
    </rPh>
    <rPh sb="7" eb="9">
      <t>チヒロ</t>
    </rPh>
    <phoneticPr fontId="1"/>
  </si>
  <si>
    <t>学校名は手打ち</t>
    <rPh sb="0" eb="3">
      <t>ガッコウメイ</t>
    </rPh>
    <rPh sb="4" eb="6">
      <t>テウ</t>
    </rPh>
    <phoneticPr fontId="4"/>
  </si>
  <si>
    <t>学校名は手打ち</t>
    <rPh sb="0" eb="3">
      <t>ガッコウメイ</t>
    </rPh>
    <rPh sb="4" eb="6">
      <t>テウ</t>
    </rPh>
    <phoneticPr fontId="4"/>
  </si>
  <si>
    <t>○○中学校</t>
    <rPh sb="2" eb="5">
      <t>チュウガッコウ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</si>
</sst>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2"/>
      <color theme="1"/>
      <name val="UD デジタル 教科書体 NK-B"/>
      <family val="1"/>
      <charset val="128"/>
    </font>
    <font>
      <sz val="26"/>
      <color theme="1"/>
      <name val="UD デジタル 教科書体 NK-B"/>
      <family val="1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sz val="36"/>
      <color theme="1"/>
      <name val="HGP創英角ｺﾞｼｯｸUB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4"/>
      <color theme="1"/>
      <name val="HGP創英角ｺﾞｼｯｸUB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20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2" borderId="3" xfId="0" applyFont="1" applyFill="1" applyBorder="1">
      <alignment vertical="center"/>
    </xf>
    <xf numFmtId="0" fontId="1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285750</xdr:colOff>
      <xdr:row>26</xdr:row>
      <xdr:rowOff>60154</xdr:rowOff>
    </xdr:from>
    <xdr:to>
      <xdr:col>9</xdr:col>
      <xdr:colOff>657225</xdr:colOff>
      <xdr:row>30</xdr:row>
      <xdr:rowOff>117303</xdr:rowOff>
    </xdr:to>
    <xdr:pic>
      <xdr:nvPicPr>
        <xdr:cNvPr id="3" name="図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72150" y="8766004"/>
          <a:ext cx="1057275" cy="1009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10</xdr:row>
      <xdr:rowOff>266700</xdr:rowOff>
    </xdr:from>
    <xdr:to>
      <xdr:col>7</xdr:col>
      <xdr:colOff>457200</xdr:colOff>
      <xdr:row>20</xdr:row>
      <xdr:rowOff>27412</xdr:rowOff>
    </xdr:to>
    <xdr:pic>
      <xdr:nvPicPr>
        <xdr:cNvPr id="2" name="図 2" descr="基本形kirokusyou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</a:blip>
        <a:srcRect/>
        <a:stretch>
          <a:fillRect/>
        </a:stretch>
      </xdr:blipFill>
      <xdr:spPr bwMode="auto">
        <a:xfrm>
          <a:off x="1762125" y="4505325"/>
          <a:ext cx="3495675" cy="326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251622</xdr:colOff>
      <xdr:row>2</xdr:row>
      <xdr:rowOff>2801</xdr:rowOff>
    </xdr:from>
    <xdr:to>
      <xdr:col>8</xdr:col>
      <xdr:colOff>382120</xdr:colOff>
      <xdr:row>4</xdr:row>
      <xdr:rowOff>12326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880272" y="345701"/>
          <a:ext cx="4531048" cy="1066800"/>
          <a:chOff x="6513979" y="279026"/>
          <a:chExt cx="4621866" cy="1066800"/>
        </a:xfrm>
      </xdr:grpSpPr>
      <xdr:pic>
        <xdr:nvPicPr>
          <xdr:cNvPr id="4" name="図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48137" y="279026"/>
            <a:ext cx="1787708" cy="1066800"/>
          </a:xfrm>
          <a:prstGeom prst="rect">
            <a:avLst/>
          </a:prstGeom>
        </xdr:spPr>
      </xdr:pic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797" y="290273"/>
            <a:ext cx="2701128" cy="101855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20</xdr:row>
      <xdr:rowOff>0</xdr:rowOff>
    </xdr:from>
    <xdr:to>
      <xdr:col>8</xdr:col>
      <xdr:colOff>647700</xdr:colOff>
      <xdr:row>20</xdr:row>
      <xdr:rowOff>19050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685800" y="7743825"/>
          <a:ext cx="5448300" cy="19050"/>
        </a:xfrm>
        <a:prstGeom prst="line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0</xdr:rowOff>
    </xdr:from>
    <xdr:to>
      <xdr:col>8</xdr:col>
      <xdr:colOff>647700</xdr:colOff>
      <xdr:row>17</xdr:row>
      <xdr:rowOff>19050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685800" y="6781800"/>
          <a:ext cx="5448300" cy="19050"/>
        </a:xfrm>
        <a:prstGeom prst="line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647700</xdr:colOff>
      <xdr:row>14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V="1">
          <a:off x="685800" y="5819775"/>
          <a:ext cx="5448300" cy="19050"/>
        </a:xfrm>
        <a:prstGeom prst="line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8</xdr:col>
      <xdr:colOff>647700</xdr:colOff>
      <xdr:row>11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685800" y="4857750"/>
          <a:ext cx="5448300" cy="19050"/>
        </a:xfrm>
        <a:prstGeom prst="line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447676</xdr:colOff>
      <xdr:row>27</xdr:row>
      <xdr:rowOff>142875</xdr:rowOff>
    </xdr:from>
    <xdr:to>
      <xdr:col>9</xdr:col>
      <xdr:colOff>371476</xdr:colOff>
      <xdr:row>29</xdr:row>
      <xdr:rowOff>15330</xdr:rowOff>
    </xdr:to>
    <xdr:sp macro="" textlink="">
      <xdr:nvSpPr>
        <xdr:cNvPr id="15" name="テキスト ボックス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47676" y="9191625"/>
          <a:ext cx="5581650" cy="482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spcAft>
              <a:spcPts val="0"/>
            </a:spcAft>
          </a:pPr>
          <a:r>
            <a:rPr lang="ja-JP" sz="2000" kern="100">
              <a:effectLst/>
              <a:latin typeface="游明朝" panose="02020400000000000000" pitchFamily="18" charset="-128"/>
              <a:ea typeface="UD デジタル 教科書体 NK-B" panose="02020700000000000000" pitchFamily="18" charset="-128"/>
              <a:cs typeface="Times New Roman" panose="02020603050405020304" pitchFamily="18" charset="0"/>
            </a:rPr>
            <a:t>魚沼三市一郡陸上競技選手権大会実行委</a:t>
          </a:r>
          <a:r>
            <a:rPr lang="ja-JP" sz="1800" kern="100">
              <a:effectLst/>
              <a:latin typeface="游明朝" panose="02020400000000000000" pitchFamily="18" charset="-128"/>
              <a:ea typeface="UD デジタル 教科書体 NK-B" panose="02020700000000000000" pitchFamily="18" charset="-128"/>
              <a:cs typeface="Times New Roman" panose="02020603050405020304" pitchFamily="18" charset="0"/>
            </a:rPr>
            <a:t>員会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26</xdr:row>
      <xdr:rowOff>82808</xdr:rowOff>
    </xdr:from>
    <xdr:to>
      <xdr:col>9</xdr:col>
      <xdr:colOff>466725</xdr:colOff>
      <xdr:row>30</xdr:row>
      <xdr:rowOff>75599</xdr:rowOff>
    </xdr:to>
    <xdr:pic>
      <xdr:nvPicPr>
        <xdr:cNvPr id="2" name="図 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8960108"/>
          <a:ext cx="971550" cy="945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390525</xdr:colOff>
      <xdr:row>10</xdr:row>
      <xdr:rowOff>266700</xdr:rowOff>
    </xdr:from>
    <xdr:to>
      <xdr:col>7</xdr:col>
      <xdr:colOff>457200</xdr:colOff>
      <xdr:row>20</xdr:row>
      <xdr:rowOff>27412</xdr:rowOff>
    </xdr:to>
    <xdr:pic>
      <xdr:nvPicPr>
        <xdr:cNvPr id="3" name="図 2" descr="基本形kirokusyou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 bright="70000" contrast="-70000"/>
        </a:blip>
        <a:srcRect/>
        <a:stretch>
          <a:fillRect/>
        </a:stretch>
      </xdr:blipFill>
      <xdr:spPr bwMode="auto">
        <a:xfrm>
          <a:off x="1762125" y="4343400"/>
          <a:ext cx="3495675" cy="32659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8</xdr:col>
      <xdr:colOff>647700</xdr:colOff>
      <xdr:row>20</xdr:row>
      <xdr:rowOff>19050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 flipV="1">
          <a:off x="685800" y="7581900"/>
          <a:ext cx="5448300" cy="19050"/>
        </a:xfrm>
        <a:prstGeom prst="line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17</xdr:row>
      <xdr:rowOff>0</xdr:rowOff>
    </xdr:from>
    <xdr:to>
      <xdr:col>8</xdr:col>
      <xdr:colOff>647700</xdr:colOff>
      <xdr:row>17</xdr:row>
      <xdr:rowOff>19050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 flipV="1">
          <a:off x="685800" y="6619875"/>
          <a:ext cx="5448300" cy="19050"/>
        </a:xfrm>
        <a:prstGeom prst="line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14</xdr:row>
      <xdr:rowOff>0</xdr:rowOff>
    </xdr:from>
    <xdr:to>
      <xdr:col>8</xdr:col>
      <xdr:colOff>647700</xdr:colOff>
      <xdr:row>14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685800" y="5657850"/>
          <a:ext cx="5448300" cy="19050"/>
        </a:xfrm>
        <a:prstGeom prst="line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8</xdr:col>
      <xdr:colOff>647700</xdr:colOff>
      <xdr:row>11</xdr:row>
      <xdr:rowOff>19050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685800" y="4695825"/>
          <a:ext cx="5448300" cy="19050"/>
        </a:xfrm>
        <a:prstGeom prst="line">
          <a:avLst/>
        </a:prstGeom>
        <a:ln w="28575">
          <a:solidFill>
            <a:schemeClr val="accent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217395</xdr:colOff>
      <xdr:row>27</xdr:row>
      <xdr:rowOff>141194</xdr:rowOff>
    </xdr:from>
    <xdr:to>
      <xdr:col>10</xdr:col>
      <xdr:colOff>141195</xdr:colOff>
      <xdr:row>29</xdr:row>
      <xdr:rowOff>143486</xdr:rowOff>
    </xdr:to>
    <xdr:sp macro="" textlink="">
      <xdr:nvSpPr>
        <xdr:cNvPr id="10" name="テキスト ボックス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846045" y="9189944"/>
          <a:ext cx="5581650" cy="6118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just">
            <a:spcAft>
              <a:spcPts val="0"/>
            </a:spcAft>
          </a:pPr>
          <a:r>
            <a:rPr lang="ja-JP" altLang="en-US" sz="2400" kern="100">
              <a:effectLst/>
              <a:latin typeface="游明朝" panose="02020400000000000000" pitchFamily="18" charset="-128"/>
              <a:ea typeface="UD デジタル 教科書体 NK-B" panose="02020700000000000000" pitchFamily="18" charset="-128"/>
              <a:cs typeface="Times New Roman" panose="02020603050405020304" pitchFamily="18" charset="0"/>
            </a:rPr>
            <a:t>中越地区中学校　</a:t>
          </a:r>
          <a:r>
            <a:rPr lang="ja-JP" sz="2400" kern="100">
              <a:effectLst/>
              <a:latin typeface="游明朝" panose="02020400000000000000" pitchFamily="18" charset="-128"/>
              <a:ea typeface="UD デジタル 教科書体 NK-B" panose="02020700000000000000" pitchFamily="18" charset="-128"/>
              <a:cs typeface="Times New Roman" panose="02020603050405020304" pitchFamily="18" charset="0"/>
            </a:rPr>
            <a:t>陸上競技</a:t>
          </a:r>
          <a:r>
            <a:rPr lang="ja-JP" altLang="en-US" sz="2400" kern="100">
              <a:effectLst/>
              <a:latin typeface="游明朝" panose="02020400000000000000" pitchFamily="18" charset="-128"/>
              <a:ea typeface="UD デジタル 教科書体 NK-B" panose="02020700000000000000" pitchFamily="18" charset="-128"/>
              <a:cs typeface="Times New Roman" panose="02020603050405020304" pitchFamily="18" charset="0"/>
            </a:rPr>
            <a:t>専門部</a:t>
          </a:r>
          <a:endParaRPr lang="ja-JP" sz="240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276225</xdr:colOff>
      <xdr:row>2</xdr:row>
      <xdr:rowOff>19050</xdr:rowOff>
    </xdr:from>
    <xdr:to>
      <xdr:col>8</xdr:col>
      <xdr:colOff>406723</xdr:colOff>
      <xdr:row>4</xdr:row>
      <xdr:rowOff>28575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904875" y="361950"/>
          <a:ext cx="4531048" cy="1066800"/>
          <a:chOff x="6513979" y="279026"/>
          <a:chExt cx="4621866" cy="1066800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PicPr/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348137" y="279026"/>
            <a:ext cx="1787708" cy="1066800"/>
          </a:xfrm>
          <a:prstGeom prst="rect">
            <a:avLst/>
          </a:prstGeom>
        </xdr:spPr>
      </xdr:pic>
      <xdr:pic>
        <xdr:nvPicPr>
          <xdr:cNvPr id="17" name="図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PicPr/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604797" y="290273"/>
            <a:ext cx="2701128" cy="101855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3:J41"/>
  <sheetViews>
    <sheetView showWhiteSpace="0" view="pageLayout" topLeftCell="A4" zoomScaleNormal="85" workbookViewId="0">
      <selection activeCell="G31" sqref="F31:G31"/>
    </sheetView>
  </sheetViews>
  <sheetFormatPr defaultRowHeight="13.5" x14ac:dyDescent="0.15"/>
  <sheetData>
    <row r="3" spans="1:10" ht="69.75" customHeight="1" x14ac:dyDescent="0.15"/>
    <row r="5" spans="1:10" ht="28.5" customHeight="1" x14ac:dyDescent="0.15"/>
    <row r="6" spans="1:10" ht="34.5" x14ac:dyDescent="0.15">
      <c r="A6" s="18" t="s">
        <v>5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7.75" customHeight="1" x14ac:dyDescent="0.15"/>
    <row r="8" spans="1:10" ht="93" x14ac:dyDescent="0.15">
      <c r="A8" s="19" t="s">
        <v>0</v>
      </c>
      <c r="B8" s="19"/>
      <c r="C8" s="19"/>
      <c r="D8" s="19"/>
      <c r="E8" s="19"/>
      <c r="F8" s="19"/>
      <c r="G8" s="19"/>
      <c r="H8" s="19"/>
      <c r="I8" s="19"/>
      <c r="J8" s="19"/>
    </row>
    <row r="11" spans="1:10" ht="48.75" customHeight="1" x14ac:dyDescent="0.15">
      <c r="A11" s="1"/>
      <c r="B11" s="2" t="s">
        <v>1</v>
      </c>
      <c r="C11" s="2"/>
      <c r="D11" s="2"/>
      <c r="E11" s="2"/>
      <c r="F11" s="2"/>
      <c r="G11" s="2"/>
      <c r="H11" s="2"/>
      <c r="I11" s="2"/>
      <c r="J11" s="1"/>
    </row>
    <row r="12" spans="1:10" x14ac:dyDescent="0.15">
      <c r="B12" s="3"/>
      <c r="C12" s="3"/>
      <c r="D12" s="3"/>
      <c r="E12" s="3"/>
      <c r="F12" s="3"/>
      <c r="G12" s="3"/>
      <c r="H12" s="3"/>
      <c r="I12" s="3"/>
    </row>
    <row r="13" spans="1:10" x14ac:dyDescent="0.15">
      <c r="B13" s="3"/>
      <c r="C13" s="3"/>
      <c r="D13" s="3"/>
      <c r="E13" s="3"/>
      <c r="F13" s="3"/>
      <c r="G13" s="3"/>
      <c r="H13" s="3"/>
      <c r="I13" s="3"/>
    </row>
    <row r="14" spans="1:10" ht="48.75" customHeight="1" x14ac:dyDescent="0.15">
      <c r="A14" s="1"/>
      <c r="B14" s="2" t="s">
        <v>2</v>
      </c>
      <c r="C14" s="2"/>
      <c r="D14" s="2"/>
      <c r="E14" s="2"/>
      <c r="F14" s="2"/>
      <c r="G14" s="2"/>
      <c r="H14" s="2"/>
      <c r="I14" s="2"/>
      <c r="J14" s="1"/>
    </row>
    <row r="15" spans="1:10" x14ac:dyDescent="0.15">
      <c r="B15" s="3"/>
      <c r="C15" s="3"/>
      <c r="D15" s="3"/>
      <c r="E15" s="3"/>
      <c r="F15" s="3"/>
      <c r="G15" s="3"/>
      <c r="H15" s="3"/>
      <c r="I15" s="3"/>
    </row>
    <row r="16" spans="1:10" x14ac:dyDescent="0.15">
      <c r="B16" s="3"/>
      <c r="C16" s="3"/>
      <c r="D16" s="3"/>
      <c r="E16" s="3"/>
      <c r="F16" s="3"/>
      <c r="G16" s="3"/>
      <c r="H16" s="3"/>
      <c r="I16" s="3"/>
    </row>
    <row r="17" spans="1:10" ht="48.75" customHeight="1" x14ac:dyDescent="0.15">
      <c r="A17" s="1"/>
      <c r="B17" s="2" t="s">
        <v>3</v>
      </c>
      <c r="C17" s="2"/>
      <c r="D17" s="2"/>
      <c r="E17" s="2"/>
      <c r="F17" s="2"/>
      <c r="G17" s="2"/>
      <c r="H17" s="2"/>
      <c r="I17" s="2"/>
      <c r="J17" s="1"/>
    </row>
    <row r="18" spans="1:10" x14ac:dyDescent="0.15">
      <c r="B18" s="3"/>
      <c r="C18" s="3"/>
      <c r="D18" s="3"/>
      <c r="E18" s="3"/>
      <c r="F18" s="3"/>
      <c r="G18" s="3"/>
      <c r="H18" s="3"/>
      <c r="I18" s="3"/>
    </row>
    <row r="19" spans="1:10" x14ac:dyDescent="0.15">
      <c r="B19" s="3"/>
      <c r="C19" s="3"/>
      <c r="D19" s="3"/>
      <c r="E19" s="3"/>
      <c r="F19" s="3"/>
      <c r="G19" s="3"/>
      <c r="H19" s="3"/>
      <c r="I19" s="3"/>
    </row>
    <row r="20" spans="1:10" ht="48.75" customHeight="1" x14ac:dyDescent="0.15">
      <c r="A20" s="1"/>
      <c r="B20" s="2" t="s">
        <v>4</v>
      </c>
      <c r="C20" s="2"/>
      <c r="D20" s="2"/>
      <c r="E20" s="2"/>
      <c r="F20" s="2"/>
      <c r="G20" s="2"/>
      <c r="H20" s="2"/>
      <c r="I20" s="2"/>
      <c r="J20" s="1"/>
    </row>
    <row r="25" spans="1:10" ht="34.5" x14ac:dyDescent="0.15">
      <c r="A25" s="20">
        <v>44031</v>
      </c>
      <c r="B25" s="18"/>
      <c r="C25" s="18"/>
      <c r="D25" s="18"/>
      <c r="E25" s="18"/>
      <c r="F25" s="18"/>
      <c r="G25" s="18"/>
      <c r="H25" s="18"/>
      <c r="I25" s="18"/>
      <c r="J25" s="18"/>
    </row>
    <row r="29" spans="1:10" ht="34.5" x14ac:dyDescent="0.15">
      <c r="A29" s="20"/>
      <c r="B29" s="18"/>
      <c r="C29" s="18"/>
      <c r="D29" s="18"/>
      <c r="E29" s="18"/>
      <c r="F29" s="18"/>
      <c r="G29" s="18"/>
      <c r="H29" s="18"/>
      <c r="I29" s="18"/>
      <c r="J29" s="18"/>
    </row>
    <row r="41" ht="69" customHeight="1" x14ac:dyDescent="0.15"/>
  </sheetData>
  <mergeCells count="4">
    <mergeCell ref="A6:J6"/>
    <mergeCell ref="A8:J8"/>
    <mergeCell ref="A25:J25"/>
    <mergeCell ref="A29:J29"/>
  </mergeCells>
  <phoneticPr fontId="4"/>
  <pageMargins left="0.82677165354330717" right="0.43307086614173229" top="0.78740157480314965" bottom="0.31496062992125984" header="0.31496062992125984" footer="0.31496062992125984"/>
  <pageSetup paperSize="9" orientation="portrait" copies="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3:J41"/>
  <sheetViews>
    <sheetView showWhiteSpace="0" view="pageLayout" zoomScaleNormal="85" workbookViewId="0">
      <selection activeCell="P8" sqref="P8"/>
    </sheetView>
  </sheetViews>
  <sheetFormatPr defaultRowHeight="13.5" x14ac:dyDescent="0.15"/>
  <sheetData>
    <row r="3" spans="1:10" ht="69.75" customHeight="1" x14ac:dyDescent="0.15"/>
    <row r="5" spans="1:10" ht="28.5" customHeight="1" x14ac:dyDescent="0.15"/>
    <row r="6" spans="1:10" ht="34.5" x14ac:dyDescent="0.15">
      <c r="A6" s="18" t="s">
        <v>6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27.75" customHeight="1" x14ac:dyDescent="0.15"/>
    <row r="8" spans="1:10" ht="93" x14ac:dyDescent="0.15">
      <c r="A8" s="19" t="s">
        <v>0</v>
      </c>
      <c r="B8" s="19"/>
      <c r="C8" s="19"/>
      <c r="D8" s="19"/>
      <c r="E8" s="19"/>
      <c r="F8" s="19"/>
      <c r="G8" s="19"/>
      <c r="H8" s="19"/>
      <c r="I8" s="19"/>
      <c r="J8" s="19"/>
    </row>
    <row r="11" spans="1:10" ht="48.75" customHeight="1" x14ac:dyDescent="0.15">
      <c r="A11" s="1"/>
      <c r="B11" s="2" t="s">
        <v>1</v>
      </c>
      <c r="C11" s="2"/>
      <c r="D11" s="2"/>
      <c r="E11" s="2"/>
      <c r="F11" s="2"/>
      <c r="G11" s="2"/>
      <c r="H11" s="2"/>
      <c r="I11" s="2"/>
      <c r="J11" s="1"/>
    </row>
    <row r="12" spans="1:10" x14ac:dyDescent="0.15">
      <c r="B12" s="3"/>
      <c r="C12" s="3"/>
      <c r="D12" s="3"/>
      <c r="E12" s="3"/>
      <c r="F12" s="3"/>
      <c r="G12" s="3"/>
      <c r="H12" s="3"/>
      <c r="I12" s="3"/>
    </row>
    <row r="13" spans="1:10" x14ac:dyDescent="0.15">
      <c r="B13" s="3"/>
      <c r="C13" s="3"/>
      <c r="D13" s="3"/>
      <c r="E13" s="3"/>
      <c r="F13" s="3"/>
      <c r="G13" s="3"/>
      <c r="H13" s="3"/>
      <c r="I13" s="3"/>
    </row>
    <row r="14" spans="1:10" ht="48.75" customHeight="1" x14ac:dyDescent="0.15">
      <c r="A14" s="1"/>
      <c r="B14" s="2" t="s">
        <v>2</v>
      </c>
      <c r="C14" s="2"/>
      <c r="D14" s="2"/>
      <c r="E14" s="2"/>
      <c r="F14" s="2"/>
      <c r="G14" s="2"/>
      <c r="H14" s="2"/>
      <c r="I14" s="2"/>
      <c r="J14" s="1"/>
    </row>
    <row r="15" spans="1:10" x14ac:dyDescent="0.15">
      <c r="B15" s="3"/>
      <c r="C15" s="3"/>
      <c r="D15" s="3"/>
      <c r="E15" s="3"/>
      <c r="F15" s="3"/>
      <c r="G15" s="3"/>
      <c r="H15" s="3"/>
      <c r="I15" s="3"/>
    </row>
    <row r="16" spans="1:10" x14ac:dyDescent="0.15">
      <c r="B16" s="3"/>
      <c r="C16" s="3"/>
      <c r="D16" s="3"/>
      <c r="E16" s="3"/>
      <c r="F16" s="3"/>
      <c r="G16" s="3"/>
      <c r="H16" s="3"/>
      <c r="I16" s="3"/>
    </row>
    <row r="17" spans="1:10" ht="48.75" customHeight="1" x14ac:dyDescent="0.15">
      <c r="A17" s="1"/>
      <c r="B17" s="2" t="s">
        <v>3</v>
      </c>
      <c r="C17" s="2"/>
      <c r="D17" s="2"/>
      <c r="E17" s="2"/>
      <c r="F17" s="2"/>
      <c r="G17" s="2"/>
      <c r="H17" s="2"/>
      <c r="I17" s="2"/>
      <c r="J17" s="1"/>
    </row>
    <row r="18" spans="1:10" x14ac:dyDescent="0.15">
      <c r="B18" s="3"/>
      <c r="C18" s="3"/>
      <c r="D18" s="3"/>
      <c r="E18" s="3"/>
      <c r="F18" s="3"/>
      <c r="G18" s="3"/>
      <c r="H18" s="3"/>
      <c r="I18" s="3"/>
    </row>
    <row r="19" spans="1:10" x14ac:dyDescent="0.15">
      <c r="B19" s="3"/>
      <c r="C19" s="3"/>
      <c r="D19" s="3"/>
      <c r="E19" s="3"/>
      <c r="F19" s="3"/>
      <c r="G19" s="3"/>
      <c r="H19" s="3"/>
      <c r="I19" s="3"/>
    </row>
    <row r="20" spans="1:10" ht="48.75" customHeight="1" x14ac:dyDescent="0.15">
      <c r="A20" s="1"/>
      <c r="B20" s="2" t="s">
        <v>4</v>
      </c>
      <c r="C20" s="2"/>
      <c r="D20" s="2"/>
      <c r="E20" s="2"/>
      <c r="F20" s="2"/>
      <c r="G20" s="2"/>
      <c r="H20" s="2"/>
      <c r="I20" s="2"/>
      <c r="J20" s="1"/>
    </row>
    <row r="25" spans="1:10" ht="34.5" x14ac:dyDescent="0.15">
      <c r="A25" s="20">
        <v>44038</v>
      </c>
      <c r="B25" s="18"/>
      <c r="C25" s="18"/>
      <c r="D25" s="18"/>
      <c r="E25" s="18"/>
      <c r="F25" s="18"/>
      <c r="G25" s="18"/>
      <c r="H25" s="18"/>
      <c r="I25" s="18"/>
      <c r="J25" s="18"/>
    </row>
    <row r="29" spans="1:10" ht="34.5" x14ac:dyDescent="0.15">
      <c r="A29" s="20"/>
      <c r="B29" s="18"/>
      <c r="C29" s="18"/>
      <c r="D29" s="18"/>
      <c r="E29" s="18"/>
      <c r="F29" s="18"/>
      <c r="G29" s="18"/>
      <c r="H29" s="18"/>
      <c r="I29" s="18"/>
      <c r="J29" s="18"/>
    </row>
    <row r="41" ht="69" customHeight="1" x14ac:dyDescent="0.15"/>
  </sheetData>
  <mergeCells count="4">
    <mergeCell ref="A6:J6"/>
    <mergeCell ref="A8:J8"/>
    <mergeCell ref="A25:J25"/>
    <mergeCell ref="A29:J29"/>
  </mergeCells>
  <phoneticPr fontId="4"/>
  <pageMargins left="0.82677165354330717" right="0.43307086614173229" top="0.78740157480314965" bottom="0.31496062992125984" header="0.31496062992125984" footer="0.31496062992125984"/>
  <pageSetup paperSize="9" orientation="portrait" copies="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3:K41"/>
  <sheetViews>
    <sheetView showWhiteSpace="0" view="pageBreakPreview" topLeftCell="A4" zoomScale="60" zoomScaleNormal="85" workbookViewId="0">
      <selection activeCell="B21" sqref="B21"/>
    </sheetView>
  </sheetViews>
  <sheetFormatPr defaultRowHeight="13.5" x14ac:dyDescent="0.15"/>
  <sheetData>
    <row r="3" spans="1:11" ht="69.75" customHeight="1" x14ac:dyDescent="0.15"/>
    <row r="5" spans="1:11" ht="28.5" customHeight="1" x14ac:dyDescent="0.15"/>
    <row r="6" spans="1:11" ht="34.5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27.75" customHeight="1" x14ac:dyDescent="0.15"/>
    <row r="8" spans="1:11" ht="93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</row>
    <row r="10" spans="1:11" ht="13.5" customHeight="1" thickBot="1" x14ac:dyDescent="0.2">
      <c r="B10" s="21" t="str">
        <f>VLOOKUP(K11,個人成績!$A$1:$D$27,3)</f>
        <v>男子100m</v>
      </c>
      <c r="C10" s="21"/>
      <c r="D10" s="21"/>
      <c r="E10" s="21"/>
      <c r="F10" s="21"/>
      <c r="G10" s="21"/>
      <c r="H10" s="21"/>
      <c r="I10" s="21"/>
    </row>
    <row r="11" spans="1:11" ht="48.75" customHeight="1" thickTop="1" thickBot="1" x14ac:dyDescent="0.2">
      <c r="A11" s="1"/>
      <c r="B11" s="21"/>
      <c r="C11" s="21"/>
      <c r="D11" s="21"/>
      <c r="E11" s="21"/>
      <c r="F11" s="21"/>
      <c r="G11" s="21"/>
      <c r="H11" s="21"/>
      <c r="I11" s="21"/>
      <c r="J11" s="1"/>
      <c r="K11" s="12">
        <v>1</v>
      </c>
    </row>
    <row r="12" spans="1:11" ht="14.25" thickTop="1" x14ac:dyDescent="0.15">
      <c r="B12" s="3"/>
      <c r="C12" s="3"/>
      <c r="D12" s="3"/>
      <c r="E12" s="3"/>
      <c r="F12" s="3"/>
      <c r="G12" s="3"/>
      <c r="H12" s="3"/>
      <c r="I12" s="3"/>
    </row>
    <row r="13" spans="1:11" ht="13.5" customHeight="1" x14ac:dyDescent="0.15">
      <c r="B13" s="21" t="str">
        <f>VLOOKUP(K11,個人成績!$A$1:$D$27,4)</f>
        <v>12秒31（＋1.5）</v>
      </c>
      <c r="C13" s="21"/>
      <c r="D13" s="21"/>
      <c r="E13" s="21"/>
      <c r="F13" s="21"/>
      <c r="G13" s="21"/>
      <c r="H13" s="21"/>
      <c r="I13" s="21"/>
    </row>
    <row r="14" spans="1:11" ht="48.75" customHeight="1" x14ac:dyDescent="0.15">
      <c r="A14" s="1"/>
      <c r="B14" s="21"/>
      <c r="C14" s="21"/>
      <c r="D14" s="21"/>
      <c r="E14" s="21"/>
      <c r="F14" s="21"/>
      <c r="G14" s="21"/>
      <c r="H14" s="21"/>
      <c r="I14" s="21"/>
      <c r="J14" s="1"/>
    </row>
    <row r="15" spans="1:11" x14ac:dyDescent="0.15">
      <c r="B15" s="3"/>
      <c r="C15" s="3"/>
      <c r="D15" s="3"/>
      <c r="E15" s="3"/>
      <c r="F15" s="3"/>
      <c r="G15" s="3"/>
      <c r="H15" s="3"/>
      <c r="I15" s="3"/>
    </row>
    <row r="16" spans="1:11" ht="13.5" customHeight="1" x14ac:dyDescent="0.15">
      <c r="B16" s="22" t="str">
        <f>VLOOKUP(K11,個人成績!$A$1:$D$27,2)</f>
        <v>荒井　翔空</v>
      </c>
      <c r="C16" s="22"/>
      <c r="D16" s="22"/>
      <c r="E16" s="22"/>
      <c r="F16" s="22"/>
      <c r="G16" s="22"/>
      <c r="H16" s="22"/>
      <c r="I16" s="22"/>
    </row>
    <row r="17" spans="1:11" ht="48.75" customHeight="1" x14ac:dyDescent="0.15">
      <c r="A17" s="1"/>
      <c r="B17" s="22"/>
      <c r="C17" s="22"/>
      <c r="D17" s="22"/>
      <c r="E17" s="22"/>
      <c r="F17" s="22"/>
      <c r="G17" s="22"/>
      <c r="H17" s="22"/>
      <c r="I17" s="22"/>
      <c r="J17" s="1"/>
    </row>
    <row r="18" spans="1:11" x14ac:dyDescent="0.15">
      <c r="B18" s="3"/>
      <c r="C18" s="3"/>
      <c r="D18" s="3"/>
      <c r="E18" s="3"/>
      <c r="F18" s="3"/>
      <c r="G18" s="3"/>
      <c r="H18" s="3"/>
      <c r="I18" s="3"/>
    </row>
    <row r="19" spans="1:11" ht="13.5" customHeight="1" x14ac:dyDescent="0.15">
      <c r="B19" s="23" t="s">
        <v>87</v>
      </c>
      <c r="C19" s="23"/>
      <c r="D19" s="23"/>
      <c r="E19" s="23"/>
      <c r="F19" s="23"/>
      <c r="G19" s="23"/>
      <c r="H19" s="23"/>
      <c r="I19" s="23"/>
    </row>
    <row r="20" spans="1:11" ht="48.75" customHeight="1" x14ac:dyDescent="0.15">
      <c r="A20" s="1"/>
      <c r="B20" s="23"/>
      <c r="C20" s="23"/>
      <c r="D20" s="23"/>
      <c r="E20" s="23"/>
      <c r="F20" s="23"/>
      <c r="G20" s="23"/>
      <c r="H20" s="23"/>
      <c r="I20" s="23"/>
      <c r="J20" s="1"/>
      <c r="K20" s="13" t="s">
        <v>86</v>
      </c>
    </row>
    <row r="25" spans="1:11" ht="34.5" x14ac:dyDescent="0.15">
      <c r="A25" s="20"/>
      <c r="B25" s="18"/>
      <c r="C25" s="18"/>
      <c r="D25" s="18"/>
      <c r="E25" s="18"/>
      <c r="F25" s="18"/>
      <c r="G25" s="18"/>
      <c r="H25" s="18"/>
      <c r="I25" s="18"/>
      <c r="J25" s="18"/>
    </row>
    <row r="29" spans="1:11" ht="34.5" x14ac:dyDescent="0.15">
      <c r="A29" s="20"/>
      <c r="B29" s="18"/>
      <c r="C29" s="18"/>
      <c r="D29" s="18"/>
      <c r="E29" s="18"/>
      <c r="F29" s="18"/>
      <c r="G29" s="18"/>
      <c r="H29" s="18"/>
      <c r="I29" s="18"/>
      <c r="J29" s="18"/>
    </row>
    <row r="41" ht="69" customHeight="1" x14ac:dyDescent="0.15"/>
  </sheetData>
  <mergeCells count="8">
    <mergeCell ref="A6:J6"/>
    <mergeCell ref="A8:J8"/>
    <mergeCell ref="A25:J25"/>
    <mergeCell ref="A29:J29"/>
    <mergeCell ref="B10:I11"/>
    <mergeCell ref="B13:I14"/>
    <mergeCell ref="B16:I17"/>
    <mergeCell ref="B19:I20"/>
  </mergeCells>
  <phoneticPr fontId="4"/>
  <pageMargins left="0.82677165354330717" right="0.43307086614173229" top="0.78740157480314965" bottom="0.31496062992125984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G28"/>
  <sheetViews>
    <sheetView topLeftCell="A10" zoomScale="130" zoomScaleNormal="130" workbookViewId="0">
      <selection activeCell="M21" sqref="M20:N21"/>
    </sheetView>
  </sheetViews>
  <sheetFormatPr defaultRowHeight="12" x14ac:dyDescent="0.15"/>
  <cols>
    <col min="1" max="1" width="4.5" style="6" bestFit="1" customWidth="1"/>
    <col min="2" max="2" width="11.875" style="6" bestFit="1" customWidth="1"/>
    <col min="3" max="3" width="15.625" style="6" customWidth="1"/>
    <col min="4" max="4" width="21.875" style="6" bestFit="1" customWidth="1"/>
    <col min="5" max="5" width="10.125" style="6" bestFit="1" customWidth="1"/>
    <col min="6" max="7" width="11.375" style="6" bestFit="1" customWidth="1"/>
    <col min="8" max="256" width="9" style="6"/>
    <col min="257" max="258" width="17.75" style="6" customWidth="1"/>
    <col min="259" max="259" width="12.125" style="6" bestFit="1" customWidth="1"/>
    <col min="260" max="260" width="29.125" style="6" customWidth="1"/>
    <col min="261" max="261" width="10.125" style="6" bestFit="1" customWidth="1"/>
    <col min="262" max="263" width="11.375" style="6" bestFit="1" customWidth="1"/>
    <col min="264" max="512" width="9" style="6"/>
    <col min="513" max="514" width="17.75" style="6" customWidth="1"/>
    <col min="515" max="515" width="12.125" style="6" bestFit="1" customWidth="1"/>
    <col min="516" max="516" width="29.125" style="6" customWidth="1"/>
    <col min="517" max="517" width="10.125" style="6" bestFit="1" customWidth="1"/>
    <col min="518" max="519" width="11.375" style="6" bestFit="1" customWidth="1"/>
    <col min="520" max="768" width="9" style="6"/>
    <col min="769" max="770" width="17.75" style="6" customWidth="1"/>
    <col min="771" max="771" width="12.125" style="6" bestFit="1" customWidth="1"/>
    <col min="772" max="772" width="29.125" style="6" customWidth="1"/>
    <col min="773" max="773" width="10.125" style="6" bestFit="1" customWidth="1"/>
    <col min="774" max="775" width="11.375" style="6" bestFit="1" customWidth="1"/>
    <col min="776" max="1024" width="9" style="6"/>
    <col min="1025" max="1026" width="17.75" style="6" customWidth="1"/>
    <col min="1027" max="1027" width="12.125" style="6" bestFit="1" customWidth="1"/>
    <col min="1028" max="1028" width="29.125" style="6" customWidth="1"/>
    <col min="1029" max="1029" width="10.125" style="6" bestFit="1" customWidth="1"/>
    <col min="1030" max="1031" width="11.375" style="6" bestFit="1" customWidth="1"/>
    <col min="1032" max="1280" width="9" style="6"/>
    <col min="1281" max="1282" width="17.75" style="6" customWidth="1"/>
    <col min="1283" max="1283" width="12.125" style="6" bestFit="1" customWidth="1"/>
    <col min="1284" max="1284" width="29.125" style="6" customWidth="1"/>
    <col min="1285" max="1285" width="10.125" style="6" bestFit="1" customWidth="1"/>
    <col min="1286" max="1287" width="11.375" style="6" bestFit="1" customWidth="1"/>
    <col min="1288" max="1536" width="9" style="6"/>
    <col min="1537" max="1538" width="17.75" style="6" customWidth="1"/>
    <col min="1539" max="1539" width="12.125" style="6" bestFit="1" customWidth="1"/>
    <col min="1540" max="1540" width="29.125" style="6" customWidth="1"/>
    <col min="1541" max="1541" width="10.125" style="6" bestFit="1" customWidth="1"/>
    <col min="1542" max="1543" width="11.375" style="6" bestFit="1" customWidth="1"/>
    <col min="1544" max="1792" width="9" style="6"/>
    <col min="1793" max="1794" width="17.75" style="6" customWidth="1"/>
    <col min="1795" max="1795" width="12.125" style="6" bestFit="1" customWidth="1"/>
    <col min="1796" max="1796" width="29.125" style="6" customWidth="1"/>
    <col min="1797" max="1797" width="10.125" style="6" bestFit="1" customWidth="1"/>
    <col min="1798" max="1799" width="11.375" style="6" bestFit="1" customWidth="1"/>
    <col min="1800" max="2048" width="9" style="6"/>
    <col min="2049" max="2050" width="17.75" style="6" customWidth="1"/>
    <col min="2051" max="2051" width="12.125" style="6" bestFit="1" customWidth="1"/>
    <col min="2052" max="2052" width="29.125" style="6" customWidth="1"/>
    <col min="2053" max="2053" width="10.125" style="6" bestFit="1" customWidth="1"/>
    <col min="2054" max="2055" width="11.375" style="6" bestFit="1" customWidth="1"/>
    <col min="2056" max="2304" width="9" style="6"/>
    <col min="2305" max="2306" width="17.75" style="6" customWidth="1"/>
    <col min="2307" max="2307" width="12.125" style="6" bestFit="1" customWidth="1"/>
    <col min="2308" max="2308" width="29.125" style="6" customWidth="1"/>
    <col min="2309" max="2309" width="10.125" style="6" bestFit="1" customWidth="1"/>
    <col min="2310" max="2311" width="11.375" style="6" bestFit="1" customWidth="1"/>
    <col min="2312" max="2560" width="9" style="6"/>
    <col min="2561" max="2562" width="17.75" style="6" customWidth="1"/>
    <col min="2563" max="2563" width="12.125" style="6" bestFit="1" customWidth="1"/>
    <col min="2564" max="2564" width="29.125" style="6" customWidth="1"/>
    <col min="2565" max="2565" width="10.125" style="6" bestFit="1" customWidth="1"/>
    <col min="2566" max="2567" width="11.375" style="6" bestFit="1" customWidth="1"/>
    <col min="2568" max="2816" width="9" style="6"/>
    <col min="2817" max="2818" width="17.75" style="6" customWidth="1"/>
    <col min="2819" max="2819" width="12.125" style="6" bestFit="1" customWidth="1"/>
    <col min="2820" max="2820" width="29.125" style="6" customWidth="1"/>
    <col min="2821" max="2821" width="10.125" style="6" bestFit="1" customWidth="1"/>
    <col min="2822" max="2823" width="11.375" style="6" bestFit="1" customWidth="1"/>
    <col min="2824" max="3072" width="9" style="6"/>
    <col min="3073" max="3074" width="17.75" style="6" customWidth="1"/>
    <col min="3075" max="3075" width="12.125" style="6" bestFit="1" customWidth="1"/>
    <col min="3076" max="3076" width="29.125" style="6" customWidth="1"/>
    <col min="3077" max="3077" width="10.125" style="6" bestFit="1" customWidth="1"/>
    <col min="3078" max="3079" width="11.375" style="6" bestFit="1" customWidth="1"/>
    <col min="3080" max="3328" width="9" style="6"/>
    <col min="3329" max="3330" width="17.75" style="6" customWidth="1"/>
    <col min="3331" max="3331" width="12.125" style="6" bestFit="1" customWidth="1"/>
    <col min="3332" max="3332" width="29.125" style="6" customWidth="1"/>
    <col min="3333" max="3333" width="10.125" style="6" bestFit="1" customWidth="1"/>
    <col min="3334" max="3335" width="11.375" style="6" bestFit="1" customWidth="1"/>
    <col min="3336" max="3584" width="9" style="6"/>
    <col min="3585" max="3586" width="17.75" style="6" customWidth="1"/>
    <col min="3587" max="3587" width="12.125" style="6" bestFit="1" customWidth="1"/>
    <col min="3588" max="3588" width="29.125" style="6" customWidth="1"/>
    <col min="3589" max="3589" width="10.125" style="6" bestFit="1" customWidth="1"/>
    <col min="3590" max="3591" width="11.375" style="6" bestFit="1" customWidth="1"/>
    <col min="3592" max="3840" width="9" style="6"/>
    <col min="3841" max="3842" width="17.75" style="6" customWidth="1"/>
    <col min="3843" max="3843" width="12.125" style="6" bestFit="1" customWidth="1"/>
    <col min="3844" max="3844" width="29.125" style="6" customWidth="1"/>
    <col min="3845" max="3845" width="10.125" style="6" bestFit="1" customWidth="1"/>
    <col min="3846" max="3847" width="11.375" style="6" bestFit="1" customWidth="1"/>
    <col min="3848" max="4096" width="9" style="6"/>
    <col min="4097" max="4098" width="17.75" style="6" customWidth="1"/>
    <col min="4099" max="4099" width="12.125" style="6" bestFit="1" customWidth="1"/>
    <col min="4100" max="4100" width="29.125" style="6" customWidth="1"/>
    <col min="4101" max="4101" width="10.125" style="6" bestFit="1" customWidth="1"/>
    <col min="4102" max="4103" width="11.375" style="6" bestFit="1" customWidth="1"/>
    <col min="4104" max="4352" width="9" style="6"/>
    <col min="4353" max="4354" width="17.75" style="6" customWidth="1"/>
    <col min="4355" max="4355" width="12.125" style="6" bestFit="1" customWidth="1"/>
    <col min="4356" max="4356" width="29.125" style="6" customWidth="1"/>
    <col min="4357" max="4357" width="10.125" style="6" bestFit="1" customWidth="1"/>
    <col min="4358" max="4359" width="11.375" style="6" bestFit="1" customWidth="1"/>
    <col min="4360" max="4608" width="9" style="6"/>
    <col min="4609" max="4610" width="17.75" style="6" customWidth="1"/>
    <col min="4611" max="4611" width="12.125" style="6" bestFit="1" customWidth="1"/>
    <col min="4612" max="4612" width="29.125" style="6" customWidth="1"/>
    <col min="4613" max="4613" width="10.125" style="6" bestFit="1" customWidth="1"/>
    <col min="4614" max="4615" width="11.375" style="6" bestFit="1" customWidth="1"/>
    <col min="4616" max="4864" width="9" style="6"/>
    <col min="4865" max="4866" width="17.75" style="6" customWidth="1"/>
    <col min="4867" max="4867" width="12.125" style="6" bestFit="1" customWidth="1"/>
    <col min="4868" max="4868" width="29.125" style="6" customWidth="1"/>
    <col min="4869" max="4869" width="10.125" style="6" bestFit="1" customWidth="1"/>
    <col min="4870" max="4871" width="11.375" style="6" bestFit="1" customWidth="1"/>
    <col min="4872" max="5120" width="9" style="6"/>
    <col min="5121" max="5122" width="17.75" style="6" customWidth="1"/>
    <col min="5123" max="5123" width="12.125" style="6" bestFit="1" customWidth="1"/>
    <col min="5124" max="5124" width="29.125" style="6" customWidth="1"/>
    <col min="5125" max="5125" width="10.125" style="6" bestFit="1" customWidth="1"/>
    <col min="5126" max="5127" width="11.375" style="6" bestFit="1" customWidth="1"/>
    <col min="5128" max="5376" width="9" style="6"/>
    <col min="5377" max="5378" width="17.75" style="6" customWidth="1"/>
    <col min="5379" max="5379" width="12.125" style="6" bestFit="1" customWidth="1"/>
    <col min="5380" max="5380" width="29.125" style="6" customWidth="1"/>
    <col min="5381" max="5381" width="10.125" style="6" bestFit="1" customWidth="1"/>
    <col min="5382" max="5383" width="11.375" style="6" bestFit="1" customWidth="1"/>
    <col min="5384" max="5632" width="9" style="6"/>
    <col min="5633" max="5634" width="17.75" style="6" customWidth="1"/>
    <col min="5635" max="5635" width="12.125" style="6" bestFit="1" customWidth="1"/>
    <col min="5636" max="5636" width="29.125" style="6" customWidth="1"/>
    <col min="5637" max="5637" width="10.125" style="6" bestFit="1" customWidth="1"/>
    <col min="5638" max="5639" width="11.375" style="6" bestFit="1" customWidth="1"/>
    <col min="5640" max="5888" width="9" style="6"/>
    <col min="5889" max="5890" width="17.75" style="6" customWidth="1"/>
    <col min="5891" max="5891" width="12.125" style="6" bestFit="1" customWidth="1"/>
    <col min="5892" max="5892" width="29.125" style="6" customWidth="1"/>
    <col min="5893" max="5893" width="10.125" style="6" bestFit="1" customWidth="1"/>
    <col min="5894" max="5895" width="11.375" style="6" bestFit="1" customWidth="1"/>
    <col min="5896" max="6144" width="9" style="6"/>
    <col min="6145" max="6146" width="17.75" style="6" customWidth="1"/>
    <col min="6147" max="6147" width="12.125" style="6" bestFit="1" customWidth="1"/>
    <col min="6148" max="6148" width="29.125" style="6" customWidth="1"/>
    <col min="6149" max="6149" width="10.125" style="6" bestFit="1" customWidth="1"/>
    <col min="6150" max="6151" width="11.375" style="6" bestFit="1" customWidth="1"/>
    <col min="6152" max="6400" width="9" style="6"/>
    <col min="6401" max="6402" width="17.75" style="6" customWidth="1"/>
    <col min="6403" max="6403" width="12.125" style="6" bestFit="1" customWidth="1"/>
    <col min="6404" max="6404" width="29.125" style="6" customWidth="1"/>
    <col min="6405" max="6405" width="10.125" style="6" bestFit="1" customWidth="1"/>
    <col min="6406" max="6407" width="11.375" style="6" bestFit="1" customWidth="1"/>
    <col min="6408" max="6656" width="9" style="6"/>
    <col min="6657" max="6658" width="17.75" style="6" customWidth="1"/>
    <col min="6659" max="6659" width="12.125" style="6" bestFit="1" customWidth="1"/>
    <col min="6660" max="6660" width="29.125" style="6" customWidth="1"/>
    <col min="6661" max="6661" width="10.125" style="6" bestFit="1" customWidth="1"/>
    <col min="6662" max="6663" width="11.375" style="6" bestFit="1" customWidth="1"/>
    <col min="6664" max="6912" width="9" style="6"/>
    <col min="6913" max="6914" width="17.75" style="6" customWidth="1"/>
    <col min="6915" max="6915" width="12.125" style="6" bestFit="1" customWidth="1"/>
    <col min="6916" max="6916" width="29.125" style="6" customWidth="1"/>
    <col min="6917" max="6917" width="10.125" style="6" bestFit="1" customWidth="1"/>
    <col min="6918" max="6919" width="11.375" style="6" bestFit="1" customWidth="1"/>
    <col min="6920" max="7168" width="9" style="6"/>
    <col min="7169" max="7170" width="17.75" style="6" customWidth="1"/>
    <col min="7171" max="7171" width="12.125" style="6" bestFit="1" customWidth="1"/>
    <col min="7172" max="7172" width="29.125" style="6" customWidth="1"/>
    <col min="7173" max="7173" width="10.125" style="6" bestFit="1" customWidth="1"/>
    <col min="7174" max="7175" width="11.375" style="6" bestFit="1" customWidth="1"/>
    <col min="7176" max="7424" width="9" style="6"/>
    <col min="7425" max="7426" width="17.75" style="6" customWidth="1"/>
    <col min="7427" max="7427" width="12.125" style="6" bestFit="1" customWidth="1"/>
    <col min="7428" max="7428" width="29.125" style="6" customWidth="1"/>
    <col min="7429" max="7429" width="10.125" style="6" bestFit="1" customWidth="1"/>
    <col min="7430" max="7431" width="11.375" style="6" bestFit="1" customWidth="1"/>
    <col min="7432" max="7680" width="9" style="6"/>
    <col min="7681" max="7682" width="17.75" style="6" customWidth="1"/>
    <col min="7683" max="7683" width="12.125" style="6" bestFit="1" customWidth="1"/>
    <col min="7684" max="7684" width="29.125" style="6" customWidth="1"/>
    <col min="7685" max="7685" width="10.125" style="6" bestFit="1" customWidth="1"/>
    <col min="7686" max="7687" width="11.375" style="6" bestFit="1" customWidth="1"/>
    <col min="7688" max="7936" width="9" style="6"/>
    <col min="7937" max="7938" width="17.75" style="6" customWidth="1"/>
    <col min="7939" max="7939" width="12.125" style="6" bestFit="1" customWidth="1"/>
    <col min="7940" max="7940" width="29.125" style="6" customWidth="1"/>
    <col min="7941" max="7941" width="10.125" style="6" bestFit="1" customWidth="1"/>
    <col min="7942" max="7943" width="11.375" style="6" bestFit="1" customWidth="1"/>
    <col min="7944" max="8192" width="9" style="6"/>
    <col min="8193" max="8194" width="17.75" style="6" customWidth="1"/>
    <col min="8195" max="8195" width="12.125" style="6" bestFit="1" customWidth="1"/>
    <col min="8196" max="8196" width="29.125" style="6" customWidth="1"/>
    <col min="8197" max="8197" width="10.125" style="6" bestFit="1" customWidth="1"/>
    <col min="8198" max="8199" width="11.375" style="6" bestFit="1" customWidth="1"/>
    <col min="8200" max="8448" width="9" style="6"/>
    <col min="8449" max="8450" width="17.75" style="6" customWidth="1"/>
    <col min="8451" max="8451" width="12.125" style="6" bestFit="1" customWidth="1"/>
    <col min="8452" max="8452" width="29.125" style="6" customWidth="1"/>
    <col min="8453" max="8453" width="10.125" style="6" bestFit="1" customWidth="1"/>
    <col min="8454" max="8455" width="11.375" style="6" bestFit="1" customWidth="1"/>
    <col min="8456" max="8704" width="9" style="6"/>
    <col min="8705" max="8706" width="17.75" style="6" customWidth="1"/>
    <col min="8707" max="8707" width="12.125" style="6" bestFit="1" customWidth="1"/>
    <col min="8708" max="8708" width="29.125" style="6" customWidth="1"/>
    <col min="8709" max="8709" width="10.125" style="6" bestFit="1" customWidth="1"/>
    <col min="8710" max="8711" width="11.375" style="6" bestFit="1" customWidth="1"/>
    <col min="8712" max="8960" width="9" style="6"/>
    <col min="8961" max="8962" width="17.75" style="6" customWidth="1"/>
    <col min="8963" max="8963" width="12.125" style="6" bestFit="1" customWidth="1"/>
    <col min="8964" max="8964" width="29.125" style="6" customWidth="1"/>
    <col min="8965" max="8965" width="10.125" style="6" bestFit="1" customWidth="1"/>
    <col min="8966" max="8967" width="11.375" style="6" bestFit="1" customWidth="1"/>
    <col min="8968" max="9216" width="9" style="6"/>
    <col min="9217" max="9218" width="17.75" style="6" customWidth="1"/>
    <col min="9219" max="9219" width="12.125" style="6" bestFit="1" customWidth="1"/>
    <col min="9220" max="9220" width="29.125" style="6" customWidth="1"/>
    <col min="9221" max="9221" width="10.125" style="6" bestFit="1" customWidth="1"/>
    <col min="9222" max="9223" width="11.375" style="6" bestFit="1" customWidth="1"/>
    <col min="9224" max="9472" width="9" style="6"/>
    <col min="9473" max="9474" width="17.75" style="6" customWidth="1"/>
    <col min="9475" max="9475" width="12.125" style="6" bestFit="1" customWidth="1"/>
    <col min="9476" max="9476" width="29.125" style="6" customWidth="1"/>
    <col min="9477" max="9477" width="10.125" style="6" bestFit="1" customWidth="1"/>
    <col min="9478" max="9479" width="11.375" style="6" bestFit="1" customWidth="1"/>
    <col min="9480" max="9728" width="9" style="6"/>
    <col min="9729" max="9730" width="17.75" style="6" customWidth="1"/>
    <col min="9731" max="9731" width="12.125" style="6" bestFit="1" customWidth="1"/>
    <col min="9732" max="9732" width="29.125" style="6" customWidth="1"/>
    <col min="9733" max="9733" width="10.125" style="6" bestFit="1" customWidth="1"/>
    <col min="9734" max="9735" width="11.375" style="6" bestFit="1" customWidth="1"/>
    <col min="9736" max="9984" width="9" style="6"/>
    <col min="9985" max="9986" width="17.75" style="6" customWidth="1"/>
    <col min="9987" max="9987" width="12.125" style="6" bestFit="1" customWidth="1"/>
    <col min="9988" max="9988" width="29.125" style="6" customWidth="1"/>
    <col min="9989" max="9989" width="10.125" style="6" bestFit="1" customWidth="1"/>
    <col min="9990" max="9991" width="11.375" style="6" bestFit="1" customWidth="1"/>
    <col min="9992" max="10240" width="9" style="6"/>
    <col min="10241" max="10242" width="17.75" style="6" customWidth="1"/>
    <col min="10243" max="10243" width="12.125" style="6" bestFit="1" customWidth="1"/>
    <col min="10244" max="10244" width="29.125" style="6" customWidth="1"/>
    <col min="10245" max="10245" width="10.125" style="6" bestFit="1" customWidth="1"/>
    <col min="10246" max="10247" width="11.375" style="6" bestFit="1" customWidth="1"/>
    <col min="10248" max="10496" width="9" style="6"/>
    <col min="10497" max="10498" width="17.75" style="6" customWidth="1"/>
    <col min="10499" max="10499" width="12.125" style="6" bestFit="1" customWidth="1"/>
    <col min="10500" max="10500" width="29.125" style="6" customWidth="1"/>
    <col min="10501" max="10501" width="10.125" style="6" bestFit="1" customWidth="1"/>
    <col min="10502" max="10503" width="11.375" style="6" bestFit="1" customWidth="1"/>
    <col min="10504" max="10752" width="9" style="6"/>
    <col min="10753" max="10754" width="17.75" style="6" customWidth="1"/>
    <col min="10755" max="10755" width="12.125" style="6" bestFit="1" customWidth="1"/>
    <col min="10756" max="10756" width="29.125" style="6" customWidth="1"/>
    <col min="10757" max="10757" width="10.125" style="6" bestFit="1" customWidth="1"/>
    <col min="10758" max="10759" width="11.375" style="6" bestFit="1" customWidth="1"/>
    <col min="10760" max="11008" width="9" style="6"/>
    <col min="11009" max="11010" width="17.75" style="6" customWidth="1"/>
    <col min="11011" max="11011" width="12.125" style="6" bestFit="1" customWidth="1"/>
    <col min="11012" max="11012" width="29.125" style="6" customWidth="1"/>
    <col min="11013" max="11013" width="10.125" style="6" bestFit="1" customWidth="1"/>
    <col min="11014" max="11015" width="11.375" style="6" bestFit="1" customWidth="1"/>
    <col min="11016" max="11264" width="9" style="6"/>
    <col min="11265" max="11266" width="17.75" style="6" customWidth="1"/>
    <col min="11267" max="11267" width="12.125" style="6" bestFit="1" customWidth="1"/>
    <col min="11268" max="11268" width="29.125" style="6" customWidth="1"/>
    <col min="11269" max="11269" width="10.125" style="6" bestFit="1" customWidth="1"/>
    <col min="11270" max="11271" width="11.375" style="6" bestFit="1" customWidth="1"/>
    <col min="11272" max="11520" width="9" style="6"/>
    <col min="11521" max="11522" width="17.75" style="6" customWidth="1"/>
    <col min="11523" max="11523" width="12.125" style="6" bestFit="1" customWidth="1"/>
    <col min="11524" max="11524" width="29.125" style="6" customWidth="1"/>
    <col min="11525" max="11525" width="10.125" style="6" bestFit="1" customWidth="1"/>
    <col min="11526" max="11527" width="11.375" style="6" bestFit="1" customWidth="1"/>
    <col min="11528" max="11776" width="9" style="6"/>
    <col min="11777" max="11778" width="17.75" style="6" customWidth="1"/>
    <col min="11779" max="11779" width="12.125" style="6" bestFit="1" customWidth="1"/>
    <col min="11780" max="11780" width="29.125" style="6" customWidth="1"/>
    <col min="11781" max="11781" width="10.125" style="6" bestFit="1" customWidth="1"/>
    <col min="11782" max="11783" width="11.375" style="6" bestFit="1" customWidth="1"/>
    <col min="11784" max="12032" width="9" style="6"/>
    <col min="12033" max="12034" width="17.75" style="6" customWidth="1"/>
    <col min="12035" max="12035" width="12.125" style="6" bestFit="1" customWidth="1"/>
    <col min="12036" max="12036" width="29.125" style="6" customWidth="1"/>
    <col min="12037" max="12037" width="10.125" style="6" bestFit="1" customWidth="1"/>
    <col min="12038" max="12039" width="11.375" style="6" bestFit="1" customWidth="1"/>
    <col min="12040" max="12288" width="9" style="6"/>
    <col min="12289" max="12290" width="17.75" style="6" customWidth="1"/>
    <col min="12291" max="12291" width="12.125" style="6" bestFit="1" customWidth="1"/>
    <col min="12292" max="12292" width="29.125" style="6" customWidth="1"/>
    <col min="12293" max="12293" width="10.125" style="6" bestFit="1" customWidth="1"/>
    <col min="12294" max="12295" width="11.375" style="6" bestFit="1" customWidth="1"/>
    <col min="12296" max="12544" width="9" style="6"/>
    <col min="12545" max="12546" width="17.75" style="6" customWidth="1"/>
    <col min="12547" max="12547" width="12.125" style="6" bestFit="1" customWidth="1"/>
    <col min="12548" max="12548" width="29.125" style="6" customWidth="1"/>
    <col min="12549" max="12549" width="10.125" style="6" bestFit="1" customWidth="1"/>
    <col min="12550" max="12551" width="11.375" style="6" bestFit="1" customWidth="1"/>
    <col min="12552" max="12800" width="9" style="6"/>
    <col min="12801" max="12802" width="17.75" style="6" customWidth="1"/>
    <col min="12803" max="12803" width="12.125" style="6" bestFit="1" customWidth="1"/>
    <col min="12804" max="12804" width="29.125" style="6" customWidth="1"/>
    <col min="12805" max="12805" width="10.125" style="6" bestFit="1" customWidth="1"/>
    <col min="12806" max="12807" width="11.375" style="6" bestFit="1" customWidth="1"/>
    <col min="12808" max="13056" width="9" style="6"/>
    <col min="13057" max="13058" width="17.75" style="6" customWidth="1"/>
    <col min="13059" max="13059" width="12.125" style="6" bestFit="1" customWidth="1"/>
    <col min="13060" max="13060" width="29.125" style="6" customWidth="1"/>
    <col min="13061" max="13061" width="10.125" style="6" bestFit="1" customWidth="1"/>
    <col min="13062" max="13063" width="11.375" style="6" bestFit="1" customWidth="1"/>
    <col min="13064" max="13312" width="9" style="6"/>
    <col min="13313" max="13314" width="17.75" style="6" customWidth="1"/>
    <col min="13315" max="13315" width="12.125" style="6" bestFit="1" customWidth="1"/>
    <col min="13316" max="13316" width="29.125" style="6" customWidth="1"/>
    <col min="13317" max="13317" width="10.125" style="6" bestFit="1" customWidth="1"/>
    <col min="13318" max="13319" width="11.375" style="6" bestFit="1" customWidth="1"/>
    <col min="13320" max="13568" width="9" style="6"/>
    <col min="13569" max="13570" width="17.75" style="6" customWidth="1"/>
    <col min="13571" max="13571" width="12.125" style="6" bestFit="1" customWidth="1"/>
    <col min="13572" max="13572" width="29.125" style="6" customWidth="1"/>
    <col min="13573" max="13573" width="10.125" style="6" bestFit="1" customWidth="1"/>
    <col min="13574" max="13575" width="11.375" style="6" bestFit="1" customWidth="1"/>
    <col min="13576" max="13824" width="9" style="6"/>
    <col min="13825" max="13826" width="17.75" style="6" customWidth="1"/>
    <col min="13827" max="13827" width="12.125" style="6" bestFit="1" customWidth="1"/>
    <col min="13828" max="13828" width="29.125" style="6" customWidth="1"/>
    <col min="13829" max="13829" width="10.125" style="6" bestFit="1" customWidth="1"/>
    <col min="13830" max="13831" width="11.375" style="6" bestFit="1" customWidth="1"/>
    <col min="13832" max="14080" width="9" style="6"/>
    <col min="14081" max="14082" width="17.75" style="6" customWidth="1"/>
    <col min="14083" max="14083" width="12.125" style="6" bestFit="1" customWidth="1"/>
    <col min="14084" max="14084" width="29.125" style="6" customWidth="1"/>
    <col min="14085" max="14085" width="10.125" style="6" bestFit="1" customWidth="1"/>
    <col min="14086" max="14087" width="11.375" style="6" bestFit="1" customWidth="1"/>
    <col min="14088" max="14336" width="9" style="6"/>
    <col min="14337" max="14338" width="17.75" style="6" customWidth="1"/>
    <col min="14339" max="14339" width="12.125" style="6" bestFit="1" customWidth="1"/>
    <col min="14340" max="14340" width="29.125" style="6" customWidth="1"/>
    <col min="14341" max="14341" width="10.125" style="6" bestFit="1" customWidth="1"/>
    <col min="14342" max="14343" width="11.375" style="6" bestFit="1" customWidth="1"/>
    <col min="14344" max="14592" width="9" style="6"/>
    <col min="14593" max="14594" width="17.75" style="6" customWidth="1"/>
    <col min="14595" max="14595" width="12.125" style="6" bestFit="1" customWidth="1"/>
    <col min="14596" max="14596" width="29.125" style="6" customWidth="1"/>
    <col min="14597" max="14597" width="10.125" style="6" bestFit="1" customWidth="1"/>
    <col min="14598" max="14599" width="11.375" style="6" bestFit="1" customWidth="1"/>
    <col min="14600" max="14848" width="9" style="6"/>
    <col min="14849" max="14850" width="17.75" style="6" customWidth="1"/>
    <col min="14851" max="14851" width="12.125" style="6" bestFit="1" customWidth="1"/>
    <col min="14852" max="14852" width="29.125" style="6" customWidth="1"/>
    <col min="14853" max="14853" width="10.125" style="6" bestFit="1" customWidth="1"/>
    <col min="14854" max="14855" width="11.375" style="6" bestFit="1" customWidth="1"/>
    <col min="14856" max="15104" width="9" style="6"/>
    <col min="15105" max="15106" width="17.75" style="6" customWidth="1"/>
    <col min="15107" max="15107" width="12.125" style="6" bestFit="1" customWidth="1"/>
    <col min="15108" max="15108" width="29.125" style="6" customWidth="1"/>
    <col min="15109" max="15109" width="10.125" style="6" bestFit="1" customWidth="1"/>
    <col min="15110" max="15111" width="11.375" style="6" bestFit="1" customWidth="1"/>
    <col min="15112" max="15360" width="9" style="6"/>
    <col min="15361" max="15362" width="17.75" style="6" customWidth="1"/>
    <col min="15363" max="15363" width="12.125" style="6" bestFit="1" customWidth="1"/>
    <col min="15364" max="15364" width="29.125" style="6" customWidth="1"/>
    <col min="15365" max="15365" width="10.125" style="6" bestFit="1" customWidth="1"/>
    <col min="15366" max="15367" width="11.375" style="6" bestFit="1" customWidth="1"/>
    <col min="15368" max="15616" width="9" style="6"/>
    <col min="15617" max="15618" width="17.75" style="6" customWidth="1"/>
    <col min="15619" max="15619" width="12.125" style="6" bestFit="1" customWidth="1"/>
    <col min="15620" max="15620" width="29.125" style="6" customWidth="1"/>
    <col min="15621" max="15621" width="10.125" style="6" bestFit="1" customWidth="1"/>
    <col min="15622" max="15623" width="11.375" style="6" bestFit="1" customWidth="1"/>
    <col min="15624" max="15872" width="9" style="6"/>
    <col min="15873" max="15874" width="17.75" style="6" customWidth="1"/>
    <col min="15875" max="15875" width="12.125" style="6" bestFit="1" customWidth="1"/>
    <col min="15876" max="15876" width="29.125" style="6" customWidth="1"/>
    <col min="15877" max="15877" width="10.125" style="6" bestFit="1" customWidth="1"/>
    <col min="15878" max="15879" width="11.375" style="6" bestFit="1" customWidth="1"/>
    <col min="15880" max="16128" width="9" style="6"/>
    <col min="16129" max="16130" width="17.75" style="6" customWidth="1"/>
    <col min="16131" max="16131" width="12.125" style="6" bestFit="1" customWidth="1"/>
    <col min="16132" max="16132" width="29.125" style="6" customWidth="1"/>
    <col min="16133" max="16133" width="10.125" style="6" bestFit="1" customWidth="1"/>
    <col min="16134" max="16135" width="11.375" style="6" bestFit="1" customWidth="1"/>
    <col min="16136" max="16384" width="9" style="6"/>
  </cols>
  <sheetData>
    <row r="1" spans="1:7" x14ac:dyDescent="0.15">
      <c r="A1" s="4">
        <v>1</v>
      </c>
      <c r="B1" s="4" t="s">
        <v>7</v>
      </c>
      <c r="C1" s="5" t="s">
        <v>42</v>
      </c>
      <c r="D1" s="5" t="s">
        <v>8</v>
      </c>
      <c r="E1" s="5"/>
      <c r="F1" s="5"/>
      <c r="G1" s="5"/>
    </row>
    <row r="2" spans="1:7" x14ac:dyDescent="0.15">
      <c r="A2" s="4">
        <v>2</v>
      </c>
      <c r="B2" s="4" t="s">
        <v>9</v>
      </c>
      <c r="C2" s="5" t="s">
        <v>43</v>
      </c>
      <c r="D2" s="5" t="s">
        <v>10</v>
      </c>
      <c r="E2" s="5">
        <v>5</v>
      </c>
      <c r="F2" s="5"/>
      <c r="G2" s="5"/>
    </row>
    <row r="3" spans="1:7" x14ac:dyDescent="0.15">
      <c r="A3" s="4">
        <v>3</v>
      </c>
      <c r="B3" s="4" t="s">
        <v>11</v>
      </c>
      <c r="C3" s="5" t="s">
        <v>45</v>
      </c>
      <c r="D3" s="5" t="s">
        <v>67</v>
      </c>
      <c r="E3" s="5">
        <v>8</v>
      </c>
      <c r="F3" s="5"/>
      <c r="G3" s="5"/>
    </row>
    <row r="4" spans="1:7" x14ac:dyDescent="0.15">
      <c r="A4" s="4">
        <v>4</v>
      </c>
      <c r="B4" s="4" t="s">
        <v>12</v>
      </c>
      <c r="C4" s="5" t="s">
        <v>46</v>
      </c>
      <c r="D4" s="5" t="s">
        <v>68</v>
      </c>
      <c r="E4" s="5">
        <v>6</v>
      </c>
      <c r="F4" s="5"/>
      <c r="G4" s="5"/>
    </row>
    <row r="5" spans="1:7" x14ac:dyDescent="0.15">
      <c r="A5" s="4">
        <v>5</v>
      </c>
      <c r="B5" s="4" t="s">
        <v>13</v>
      </c>
      <c r="C5" s="5" t="s">
        <v>47</v>
      </c>
      <c r="D5" s="5" t="s">
        <v>69</v>
      </c>
      <c r="E5" s="5">
        <v>4</v>
      </c>
      <c r="F5" s="5"/>
      <c r="G5" s="5"/>
    </row>
    <row r="6" spans="1:7" x14ac:dyDescent="0.15">
      <c r="A6" s="4">
        <v>6</v>
      </c>
      <c r="B6" s="4" t="s">
        <v>14</v>
      </c>
      <c r="C6" s="5" t="s">
        <v>45</v>
      </c>
      <c r="D6" s="5" t="s">
        <v>70</v>
      </c>
      <c r="E6" s="5">
        <v>7</v>
      </c>
      <c r="F6" s="5"/>
      <c r="G6" s="5"/>
    </row>
    <row r="7" spans="1:7" x14ac:dyDescent="0.15">
      <c r="A7" s="4">
        <v>7</v>
      </c>
      <c r="B7" s="4" t="s">
        <v>15</v>
      </c>
      <c r="C7" s="5" t="s">
        <v>48</v>
      </c>
      <c r="D7" s="5" t="s">
        <v>16</v>
      </c>
      <c r="E7" s="5">
        <v>7</v>
      </c>
      <c r="F7" s="5"/>
      <c r="G7" s="5"/>
    </row>
    <row r="8" spans="1:7" x14ac:dyDescent="0.15">
      <c r="A8" s="4">
        <v>8</v>
      </c>
      <c r="B8" s="4" t="s">
        <v>17</v>
      </c>
      <c r="C8" s="5" t="s">
        <v>44</v>
      </c>
      <c r="D8" s="5" t="s">
        <v>71</v>
      </c>
      <c r="E8" s="5"/>
      <c r="F8" s="5"/>
      <c r="G8" s="5"/>
    </row>
    <row r="9" spans="1:7" x14ac:dyDescent="0.15">
      <c r="A9" s="4">
        <v>9</v>
      </c>
      <c r="B9" s="4" t="s">
        <v>18</v>
      </c>
      <c r="C9" s="5" t="s">
        <v>44</v>
      </c>
      <c r="D9" s="5" t="s">
        <v>72</v>
      </c>
      <c r="E9" s="5"/>
      <c r="F9" s="5"/>
      <c r="G9" s="5"/>
    </row>
    <row r="10" spans="1:7" x14ac:dyDescent="0.15">
      <c r="A10" s="4">
        <v>10</v>
      </c>
      <c r="B10" s="4" t="s">
        <v>19</v>
      </c>
      <c r="C10" s="5" t="s">
        <v>41</v>
      </c>
      <c r="D10" s="5" t="s">
        <v>73</v>
      </c>
      <c r="E10" s="5"/>
      <c r="F10" s="5"/>
      <c r="G10" s="5"/>
    </row>
    <row r="11" spans="1:7" x14ac:dyDescent="0.15">
      <c r="A11" s="4">
        <v>11</v>
      </c>
      <c r="B11" s="4" t="s">
        <v>20</v>
      </c>
      <c r="C11" s="5" t="s">
        <v>49</v>
      </c>
      <c r="D11" s="5" t="s">
        <v>21</v>
      </c>
      <c r="E11" s="5">
        <v>2</v>
      </c>
      <c r="F11" s="5"/>
      <c r="G11" s="5"/>
    </row>
    <row r="12" spans="1:7" x14ac:dyDescent="0.15">
      <c r="A12" s="4">
        <v>12</v>
      </c>
      <c r="B12" s="4" t="s">
        <v>22</v>
      </c>
      <c r="C12" s="5" t="s">
        <v>41</v>
      </c>
      <c r="D12" s="5" t="s">
        <v>74</v>
      </c>
      <c r="E12" s="5">
        <v>1</v>
      </c>
      <c r="F12" s="5"/>
      <c r="G12" s="5"/>
    </row>
    <row r="13" spans="1:7" x14ac:dyDescent="0.15">
      <c r="A13" s="4">
        <v>13</v>
      </c>
      <c r="B13" s="4" t="s">
        <v>22</v>
      </c>
      <c r="C13" s="5" t="s">
        <v>50</v>
      </c>
      <c r="D13" s="5" t="s">
        <v>60</v>
      </c>
      <c r="E13" s="5"/>
      <c r="F13" s="5"/>
      <c r="G13" s="5"/>
    </row>
    <row r="14" spans="1:7" x14ac:dyDescent="0.15">
      <c r="A14" s="4">
        <v>14</v>
      </c>
      <c r="B14" s="4" t="s">
        <v>23</v>
      </c>
      <c r="C14" s="5" t="s">
        <v>42</v>
      </c>
      <c r="D14" s="5" t="s">
        <v>24</v>
      </c>
      <c r="E14" s="5"/>
      <c r="F14" s="5"/>
      <c r="G14" s="5"/>
    </row>
    <row r="15" spans="1:7" x14ac:dyDescent="0.15">
      <c r="A15" s="4">
        <v>15</v>
      </c>
      <c r="B15" s="4" t="s">
        <v>25</v>
      </c>
      <c r="C15" s="5" t="s">
        <v>52</v>
      </c>
      <c r="D15" s="5" t="s">
        <v>75</v>
      </c>
      <c r="E15" s="5">
        <v>1</v>
      </c>
      <c r="F15" s="5"/>
      <c r="G15" s="5"/>
    </row>
    <row r="16" spans="1:7" x14ac:dyDescent="0.15">
      <c r="A16" s="4">
        <v>16</v>
      </c>
      <c r="B16" s="4" t="s">
        <v>26</v>
      </c>
      <c r="C16" s="5" t="s">
        <v>51</v>
      </c>
      <c r="D16" s="5" t="s">
        <v>76</v>
      </c>
      <c r="E16" s="5">
        <v>5</v>
      </c>
      <c r="F16" s="5"/>
      <c r="G16" s="5"/>
    </row>
    <row r="17" spans="1:7" x14ac:dyDescent="0.15">
      <c r="A17" s="4">
        <v>17</v>
      </c>
      <c r="B17" s="4" t="s">
        <v>27</v>
      </c>
      <c r="C17" s="5" t="s">
        <v>53</v>
      </c>
      <c r="D17" s="5" t="s">
        <v>28</v>
      </c>
      <c r="E17" s="5">
        <v>8</v>
      </c>
      <c r="F17" s="5"/>
      <c r="G17" s="5"/>
    </row>
    <row r="18" spans="1:7" x14ac:dyDescent="0.15">
      <c r="A18" s="4">
        <v>18</v>
      </c>
      <c r="B18" s="4" t="s">
        <v>29</v>
      </c>
      <c r="C18" s="5" t="s">
        <v>54</v>
      </c>
      <c r="D18" s="5" t="s">
        <v>77</v>
      </c>
      <c r="E18" s="5">
        <v>4</v>
      </c>
      <c r="F18" s="5"/>
      <c r="G18" s="5"/>
    </row>
    <row r="19" spans="1:7" x14ac:dyDescent="0.15">
      <c r="A19" s="4">
        <v>19</v>
      </c>
      <c r="B19" s="4" t="s">
        <v>30</v>
      </c>
      <c r="C19" s="5" t="s">
        <v>55</v>
      </c>
      <c r="D19" s="5" t="s">
        <v>31</v>
      </c>
      <c r="E19" s="5">
        <v>1</v>
      </c>
      <c r="F19" s="5"/>
      <c r="G19" s="5"/>
    </row>
    <row r="20" spans="1:7" x14ac:dyDescent="0.15">
      <c r="A20" s="4">
        <v>20</v>
      </c>
      <c r="B20" s="4" t="s">
        <v>32</v>
      </c>
      <c r="C20" s="5" t="s">
        <v>56</v>
      </c>
      <c r="D20" s="5" t="s">
        <v>33</v>
      </c>
      <c r="E20" s="5">
        <v>1</v>
      </c>
      <c r="F20" s="5"/>
      <c r="G20" s="5"/>
    </row>
    <row r="21" spans="1:7" x14ac:dyDescent="0.15">
      <c r="A21" s="4">
        <v>21</v>
      </c>
      <c r="B21" s="4" t="s">
        <v>34</v>
      </c>
      <c r="C21" s="5" t="s">
        <v>57</v>
      </c>
      <c r="D21" s="5" t="s">
        <v>35</v>
      </c>
      <c r="E21" s="5">
        <v>5</v>
      </c>
      <c r="F21" s="5"/>
      <c r="G21" s="5"/>
    </row>
    <row r="22" spans="1:7" x14ac:dyDescent="0.15">
      <c r="A22" s="4">
        <v>22</v>
      </c>
      <c r="B22" s="4" t="s">
        <v>36</v>
      </c>
      <c r="C22" s="5" t="s">
        <v>58</v>
      </c>
      <c r="D22" s="5" t="s">
        <v>78</v>
      </c>
      <c r="E22" s="5">
        <v>8</v>
      </c>
      <c r="F22" s="5"/>
      <c r="G22" s="5"/>
    </row>
    <row r="23" spans="1:7" x14ac:dyDescent="0.15">
      <c r="A23" s="4">
        <v>23</v>
      </c>
      <c r="B23" s="4" t="s">
        <v>37</v>
      </c>
      <c r="C23" s="5" t="s">
        <v>57</v>
      </c>
      <c r="D23" s="5" t="s">
        <v>38</v>
      </c>
      <c r="E23" s="5">
        <v>3</v>
      </c>
      <c r="F23" s="5"/>
      <c r="G23" s="5"/>
    </row>
    <row r="24" spans="1:7" x14ac:dyDescent="0.15">
      <c r="A24" s="4">
        <v>24</v>
      </c>
      <c r="B24" s="4" t="s">
        <v>39</v>
      </c>
      <c r="C24" s="5" t="s">
        <v>59</v>
      </c>
      <c r="D24" s="5" t="s">
        <v>79</v>
      </c>
      <c r="E24" s="5">
        <v>7</v>
      </c>
      <c r="F24" s="5"/>
      <c r="G24" s="5"/>
    </row>
    <row r="25" spans="1:7" x14ac:dyDescent="0.15">
      <c r="A25" s="4">
        <v>25</v>
      </c>
      <c r="B25" s="4" t="s">
        <v>40</v>
      </c>
      <c r="C25" s="5" t="s">
        <v>59</v>
      </c>
      <c r="D25" s="5" t="s">
        <v>80</v>
      </c>
      <c r="E25" s="5">
        <v>4</v>
      </c>
      <c r="F25" s="5"/>
      <c r="G25" s="5"/>
    </row>
    <row r="26" spans="1:7" s="8" customFormat="1" ht="36" x14ac:dyDescent="0.15">
      <c r="A26" s="10">
        <v>26</v>
      </c>
      <c r="B26" s="10" t="s">
        <v>62</v>
      </c>
      <c r="C26" s="10" t="s">
        <v>63</v>
      </c>
      <c r="D26" s="7" t="s">
        <v>65</v>
      </c>
      <c r="E26" s="7">
        <v>2</v>
      </c>
      <c r="F26" s="7"/>
      <c r="G26" s="7"/>
    </row>
    <row r="27" spans="1:7" s="8" customFormat="1" ht="36" x14ac:dyDescent="0.15">
      <c r="A27" s="11">
        <v>27</v>
      </c>
      <c r="B27" s="11" t="s">
        <v>61</v>
      </c>
      <c r="C27" s="11" t="s">
        <v>64</v>
      </c>
      <c r="D27" s="9" t="s">
        <v>66</v>
      </c>
      <c r="E27" s="9">
        <v>2</v>
      </c>
      <c r="F27" s="9"/>
      <c r="G27" s="9"/>
    </row>
    <row r="28" spans="1:7" s="8" customFormat="1" ht="14.25" x14ac:dyDescent="0.15">
      <c r="A28" s="9"/>
      <c r="B28" s="9"/>
      <c r="C28" s="9"/>
      <c r="D28" s="9"/>
      <c r="E28" s="9"/>
      <c r="F28" s="9"/>
      <c r="G28" s="9"/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A3:K42"/>
  <sheetViews>
    <sheetView tabSelected="1" showWhiteSpace="0" view="pageBreakPreview" topLeftCell="A6" zoomScale="85" zoomScaleNormal="85" zoomScaleSheetLayoutView="85" workbookViewId="0">
      <selection activeCell="I17" sqref="I17"/>
    </sheetView>
  </sheetViews>
  <sheetFormatPr defaultRowHeight="13.5" x14ac:dyDescent="0.15"/>
  <sheetData>
    <row r="3" spans="1:11" ht="69.75" customHeight="1" x14ac:dyDescent="0.15"/>
    <row r="5" spans="1:11" ht="28.5" customHeight="1" x14ac:dyDescent="0.15"/>
    <row r="6" spans="1:11" ht="34.5" x14ac:dyDescent="0.15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ht="27.75" customHeight="1" x14ac:dyDescent="0.15"/>
    <row r="8" spans="1:11" ht="93" x14ac:dyDescent="0.15">
      <c r="A8" s="19"/>
      <c r="B8" s="19"/>
      <c r="C8" s="19"/>
      <c r="D8" s="19"/>
      <c r="E8" s="19"/>
      <c r="F8" s="19"/>
      <c r="G8" s="19"/>
      <c r="H8" s="19"/>
      <c r="I8" s="19"/>
      <c r="J8" s="19"/>
    </row>
    <row r="10" spans="1:11" ht="13.5" customHeight="1" thickBot="1" x14ac:dyDescent="0.2">
      <c r="B10" s="25" t="str">
        <f>VLOOKUP(K11,リレー成績!$A$1:$F$2,4,0)</f>
        <v>男子4×100ｍリレー</v>
      </c>
      <c r="C10" s="25"/>
      <c r="D10" s="25"/>
      <c r="E10" s="25"/>
      <c r="F10" s="25"/>
      <c r="G10" s="25"/>
      <c r="H10" s="25"/>
      <c r="I10" s="25"/>
    </row>
    <row r="11" spans="1:11" ht="48.75" customHeight="1" thickTop="1" thickBot="1" x14ac:dyDescent="0.2">
      <c r="A11" s="1"/>
      <c r="B11" s="25"/>
      <c r="C11" s="25"/>
      <c r="D11" s="25"/>
      <c r="E11" s="25"/>
      <c r="F11" s="25"/>
      <c r="G11" s="25"/>
      <c r="H11" s="25"/>
      <c r="I11" s="25"/>
      <c r="J11" s="1"/>
      <c r="K11" s="12">
        <v>1</v>
      </c>
    </row>
    <row r="12" spans="1:11" ht="13.5" customHeight="1" thickTop="1" x14ac:dyDescent="0.15">
      <c r="B12" s="21" t="str">
        <f>VLOOKUP(K11,リレー成績!$A$1:$F$2,5,0)</f>
        <v>46秒13</v>
      </c>
      <c r="C12" s="21"/>
      <c r="D12" s="21"/>
      <c r="E12" s="21"/>
      <c r="F12" s="21"/>
      <c r="G12" s="21"/>
      <c r="H12" s="21"/>
      <c r="I12" s="21"/>
    </row>
    <row r="13" spans="1:11" ht="48" customHeight="1" x14ac:dyDescent="0.15">
      <c r="A13" s="1"/>
      <c r="B13" s="21"/>
      <c r="C13" s="21"/>
      <c r="D13" s="21"/>
      <c r="E13" s="21"/>
      <c r="F13" s="21"/>
      <c r="G13" s="21"/>
      <c r="H13" s="21"/>
      <c r="I13" s="21"/>
      <c r="J13" s="1"/>
    </row>
    <row r="14" spans="1:11" x14ac:dyDescent="0.15">
      <c r="B14" s="3"/>
      <c r="C14" s="24" t="str">
        <f>VLOOKUP(K11,リレー成績!$A$1:$F$4,2,0)</f>
        <v>青柳陽頼　大平駿也</v>
      </c>
      <c r="D14" s="24"/>
      <c r="E14" s="24"/>
      <c r="F14" s="24"/>
      <c r="G14" s="24"/>
      <c r="H14" s="24"/>
      <c r="I14" s="3"/>
    </row>
    <row r="15" spans="1:11" x14ac:dyDescent="0.15">
      <c r="B15" s="3"/>
      <c r="C15" s="24"/>
      <c r="D15" s="24"/>
      <c r="E15" s="24"/>
      <c r="F15" s="24"/>
      <c r="G15" s="24"/>
      <c r="H15" s="24"/>
      <c r="I15" s="3"/>
    </row>
    <row r="16" spans="1:11" x14ac:dyDescent="0.15">
      <c r="B16" s="3"/>
      <c r="C16" s="24"/>
      <c r="D16" s="24"/>
      <c r="E16" s="24"/>
      <c r="F16" s="24"/>
      <c r="G16" s="24"/>
      <c r="H16" s="24"/>
      <c r="I16" s="3"/>
    </row>
    <row r="17" spans="1:11" x14ac:dyDescent="0.15">
      <c r="B17" s="3"/>
      <c r="C17" s="24" t="str">
        <f>VLOOKUP(K11,リレー成績!$A$1:$F$4,3,0)</f>
        <v>荒井翔空　関　隼人</v>
      </c>
      <c r="D17" s="24"/>
      <c r="E17" s="24"/>
      <c r="F17" s="24"/>
      <c r="G17" s="24"/>
      <c r="H17" s="24"/>
      <c r="I17" s="3"/>
    </row>
    <row r="18" spans="1:11" x14ac:dyDescent="0.15">
      <c r="B18" s="3"/>
      <c r="C18" s="24"/>
      <c r="D18" s="24"/>
      <c r="E18" s="24"/>
      <c r="F18" s="24"/>
      <c r="G18" s="24"/>
      <c r="H18" s="24"/>
      <c r="I18" s="3"/>
    </row>
    <row r="19" spans="1:11" x14ac:dyDescent="0.15">
      <c r="B19" s="3"/>
      <c r="C19" s="24"/>
      <c r="D19" s="24"/>
      <c r="E19" s="24"/>
      <c r="F19" s="24"/>
      <c r="G19" s="24"/>
      <c r="H19" s="24"/>
      <c r="I19" s="3"/>
    </row>
    <row r="20" spans="1:11" ht="20.25" customHeight="1" x14ac:dyDescent="0.15">
      <c r="B20" s="23" t="s">
        <v>87</v>
      </c>
      <c r="C20" s="23"/>
      <c r="D20" s="23"/>
      <c r="E20" s="23"/>
      <c r="F20" s="23"/>
      <c r="G20" s="23"/>
      <c r="H20" s="23"/>
      <c r="I20" s="23"/>
    </row>
    <row r="21" spans="1:11" ht="48.75" customHeight="1" x14ac:dyDescent="0.15">
      <c r="A21" s="1"/>
      <c r="B21" s="23"/>
      <c r="C21" s="23"/>
      <c r="D21" s="23"/>
      <c r="E21" s="23"/>
      <c r="F21" s="23"/>
      <c r="G21" s="23"/>
      <c r="H21" s="23"/>
      <c r="I21" s="23"/>
      <c r="J21" s="1"/>
      <c r="K21" s="13" t="s">
        <v>85</v>
      </c>
    </row>
    <row r="26" spans="1:11" ht="34.5" x14ac:dyDescent="0.15">
      <c r="A26" s="20"/>
      <c r="B26" s="18"/>
      <c r="C26" s="18"/>
      <c r="D26" s="18"/>
      <c r="E26" s="18"/>
      <c r="F26" s="18"/>
      <c r="G26" s="18"/>
      <c r="H26" s="18"/>
      <c r="I26" s="18"/>
      <c r="J26" s="18"/>
    </row>
    <row r="30" spans="1:11" ht="34.5" x14ac:dyDescent="0.15">
      <c r="A30" s="20"/>
      <c r="B30" s="18"/>
      <c r="C30" s="18"/>
      <c r="D30" s="18"/>
      <c r="E30" s="18"/>
      <c r="F30" s="18"/>
      <c r="G30" s="18"/>
      <c r="H30" s="18"/>
      <c r="I30" s="18"/>
      <c r="J30" s="18"/>
    </row>
    <row r="42" ht="69" customHeight="1" x14ac:dyDescent="0.15"/>
  </sheetData>
  <mergeCells count="9">
    <mergeCell ref="A26:J26"/>
    <mergeCell ref="A30:J30"/>
    <mergeCell ref="C14:H16"/>
    <mergeCell ref="C17:H19"/>
    <mergeCell ref="A6:J6"/>
    <mergeCell ref="A8:J8"/>
    <mergeCell ref="B10:I11"/>
    <mergeCell ref="B12:I13"/>
    <mergeCell ref="B20:I21"/>
  </mergeCells>
  <phoneticPr fontId="4"/>
  <pageMargins left="0.82677165354330717" right="0.43307086614173229" top="0.78740157480314965" bottom="0.31496062992125984" header="0.31496062992125984" footer="0.31496062992125984"/>
  <pageSetup paperSize="9" orientation="portrait" copies="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H3"/>
  <sheetViews>
    <sheetView zoomScale="130" zoomScaleNormal="130" workbookViewId="0">
      <selection activeCell="D11" sqref="D11"/>
    </sheetView>
  </sheetViews>
  <sheetFormatPr defaultRowHeight="12" x14ac:dyDescent="0.15"/>
  <cols>
    <col min="1" max="1" width="4.5" style="14" bestFit="1" customWidth="1"/>
    <col min="2" max="3" width="17.375" style="6" bestFit="1" customWidth="1"/>
    <col min="4" max="4" width="19.5" style="6" customWidth="1"/>
    <col min="5" max="5" width="21.875" style="6" bestFit="1" customWidth="1"/>
    <col min="6" max="6" width="10.125" style="6" bestFit="1" customWidth="1"/>
    <col min="7" max="8" width="11.375" style="6" bestFit="1" customWidth="1"/>
    <col min="9" max="257" width="9" style="6"/>
    <col min="258" max="259" width="17.75" style="6" customWidth="1"/>
    <col min="260" max="260" width="12.125" style="6" bestFit="1" customWidth="1"/>
    <col min="261" max="261" width="29.125" style="6" customWidth="1"/>
    <col min="262" max="262" width="10.125" style="6" bestFit="1" customWidth="1"/>
    <col min="263" max="264" width="11.375" style="6" bestFit="1" customWidth="1"/>
    <col min="265" max="513" width="9" style="6"/>
    <col min="514" max="515" width="17.75" style="6" customWidth="1"/>
    <col min="516" max="516" width="12.125" style="6" bestFit="1" customWidth="1"/>
    <col min="517" max="517" width="29.125" style="6" customWidth="1"/>
    <col min="518" max="518" width="10.125" style="6" bestFit="1" customWidth="1"/>
    <col min="519" max="520" width="11.375" style="6" bestFit="1" customWidth="1"/>
    <col min="521" max="769" width="9" style="6"/>
    <col min="770" max="771" width="17.75" style="6" customWidth="1"/>
    <col min="772" max="772" width="12.125" style="6" bestFit="1" customWidth="1"/>
    <col min="773" max="773" width="29.125" style="6" customWidth="1"/>
    <col min="774" max="774" width="10.125" style="6" bestFit="1" customWidth="1"/>
    <col min="775" max="776" width="11.375" style="6" bestFit="1" customWidth="1"/>
    <col min="777" max="1025" width="9" style="6"/>
    <col min="1026" max="1027" width="17.75" style="6" customWidth="1"/>
    <col min="1028" max="1028" width="12.125" style="6" bestFit="1" customWidth="1"/>
    <col min="1029" max="1029" width="29.125" style="6" customWidth="1"/>
    <col min="1030" max="1030" width="10.125" style="6" bestFit="1" customWidth="1"/>
    <col min="1031" max="1032" width="11.375" style="6" bestFit="1" customWidth="1"/>
    <col min="1033" max="1281" width="9" style="6"/>
    <col min="1282" max="1283" width="17.75" style="6" customWidth="1"/>
    <col min="1284" max="1284" width="12.125" style="6" bestFit="1" customWidth="1"/>
    <col min="1285" max="1285" width="29.125" style="6" customWidth="1"/>
    <col min="1286" max="1286" width="10.125" style="6" bestFit="1" customWidth="1"/>
    <col min="1287" max="1288" width="11.375" style="6" bestFit="1" customWidth="1"/>
    <col min="1289" max="1537" width="9" style="6"/>
    <col min="1538" max="1539" width="17.75" style="6" customWidth="1"/>
    <col min="1540" max="1540" width="12.125" style="6" bestFit="1" customWidth="1"/>
    <col min="1541" max="1541" width="29.125" style="6" customWidth="1"/>
    <col min="1542" max="1542" width="10.125" style="6" bestFit="1" customWidth="1"/>
    <col min="1543" max="1544" width="11.375" style="6" bestFit="1" customWidth="1"/>
    <col min="1545" max="1793" width="9" style="6"/>
    <col min="1794" max="1795" width="17.75" style="6" customWidth="1"/>
    <col min="1796" max="1796" width="12.125" style="6" bestFit="1" customWidth="1"/>
    <col min="1797" max="1797" width="29.125" style="6" customWidth="1"/>
    <col min="1798" max="1798" width="10.125" style="6" bestFit="1" customWidth="1"/>
    <col min="1799" max="1800" width="11.375" style="6" bestFit="1" customWidth="1"/>
    <col min="1801" max="2049" width="9" style="6"/>
    <col min="2050" max="2051" width="17.75" style="6" customWidth="1"/>
    <col min="2052" max="2052" width="12.125" style="6" bestFit="1" customWidth="1"/>
    <col min="2053" max="2053" width="29.125" style="6" customWidth="1"/>
    <col min="2054" max="2054" width="10.125" style="6" bestFit="1" customWidth="1"/>
    <col min="2055" max="2056" width="11.375" style="6" bestFit="1" customWidth="1"/>
    <col min="2057" max="2305" width="9" style="6"/>
    <col min="2306" max="2307" width="17.75" style="6" customWidth="1"/>
    <col min="2308" max="2308" width="12.125" style="6" bestFit="1" customWidth="1"/>
    <col min="2309" max="2309" width="29.125" style="6" customWidth="1"/>
    <col min="2310" max="2310" width="10.125" style="6" bestFit="1" customWidth="1"/>
    <col min="2311" max="2312" width="11.375" style="6" bestFit="1" customWidth="1"/>
    <col min="2313" max="2561" width="9" style="6"/>
    <col min="2562" max="2563" width="17.75" style="6" customWidth="1"/>
    <col min="2564" max="2564" width="12.125" style="6" bestFit="1" customWidth="1"/>
    <col min="2565" max="2565" width="29.125" style="6" customWidth="1"/>
    <col min="2566" max="2566" width="10.125" style="6" bestFit="1" customWidth="1"/>
    <col min="2567" max="2568" width="11.375" style="6" bestFit="1" customWidth="1"/>
    <col min="2569" max="2817" width="9" style="6"/>
    <col min="2818" max="2819" width="17.75" style="6" customWidth="1"/>
    <col min="2820" max="2820" width="12.125" style="6" bestFit="1" customWidth="1"/>
    <col min="2821" max="2821" width="29.125" style="6" customWidth="1"/>
    <col min="2822" max="2822" width="10.125" style="6" bestFit="1" customWidth="1"/>
    <col min="2823" max="2824" width="11.375" style="6" bestFit="1" customWidth="1"/>
    <col min="2825" max="3073" width="9" style="6"/>
    <col min="3074" max="3075" width="17.75" style="6" customWidth="1"/>
    <col min="3076" max="3076" width="12.125" style="6" bestFit="1" customWidth="1"/>
    <col min="3077" max="3077" width="29.125" style="6" customWidth="1"/>
    <col min="3078" max="3078" width="10.125" style="6" bestFit="1" customWidth="1"/>
    <col min="3079" max="3080" width="11.375" style="6" bestFit="1" customWidth="1"/>
    <col min="3081" max="3329" width="9" style="6"/>
    <col min="3330" max="3331" width="17.75" style="6" customWidth="1"/>
    <col min="3332" max="3332" width="12.125" style="6" bestFit="1" customWidth="1"/>
    <col min="3333" max="3333" width="29.125" style="6" customWidth="1"/>
    <col min="3334" max="3334" width="10.125" style="6" bestFit="1" customWidth="1"/>
    <col min="3335" max="3336" width="11.375" style="6" bestFit="1" customWidth="1"/>
    <col min="3337" max="3585" width="9" style="6"/>
    <col min="3586" max="3587" width="17.75" style="6" customWidth="1"/>
    <col min="3588" max="3588" width="12.125" style="6" bestFit="1" customWidth="1"/>
    <col min="3589" max="3589" width="29.125" style="6" customWidth="1"/>
    <col min="3590" max="3590" width="10.125" style="6" bestFit="1" customWidth="1"/>
    <col min="3591" max="3592" width="11.375" style="6" bestFit="1" customWidth="1"/>
    <col min="3593" max="3841" width="9" style="6"/>
    <col min="3842" max="3843" width="17.75" style="6" customWidth="1"/>
    <col min="3844" max="3844" width="12.125" style="6" bestFit="1" customWidth="1"/>
    <col min="3845" max="3845" width="29.125" style="6" customWidth="1"/>
    <col min="3846" max="3846" width="10.125" style="6" bestFit="1" customWidth="1"/>
    <col min="3847" max="3848" width="11.375" style="6" bestFit="1" customWidth="1"/>
    <col min="3849" max="4097" width="9" style="6"/>
    <col min="4098" max="4099" width="17.75" style="6" customWidth="1"/>
    <col min="4100" max="4100" width="12.125" style="6" bestFit="1" customWidth="1"/>
    <col min="4101" max="4101" width="29.125" style="6" customWidth="1"/>
    <col min="4102" max="4102" width="10.125" style="6" bestFit="1" customWidth="1"/>
    <col min="4103" max="4104" width="11.375" style="6" bestFit="1" customWidth="1"/>
    <col min="4105" max="4353" width="9" style="6"/>
    <col min="4354" max="4355" width="17.75" style="6" customWidth="1"/>
    <col min="4356" max="4356" width="12.125" style="6" bestFit="1" customWidth="1"/>
    <col min="4357" max="4357" width="29.125" style="6" customWidth="1"/>
    <col min="4358" max="4358" width="10.125" style="6" bestFit="1" customWidth="1"/>
    <col min="4359" max="4360" width="11.375" style="6" bestFit="1" customWidth="1"/>
    <col min="4361" max="4609" width="9" style="6"/>
    <col min="4610" max="4611" width="17.75" style="6" customWidth="1"/>
    <col min="4612" max="4612" width="12.125" style="6" bestFit="1" customWidth="1"/>
    <col min="4613" max="4613" width="29.125" style="6" customWidth="1"/>
    <col min="4614" max="4614" width="10.125" style="6" bestFit="1" customWidth="1"/>
    <col min="4615" max="4616" width="11.375" style="6" bestFit="1" customWidth="1"/>
    <col min="4617" max="4865" width="9" style="6"/>
    <col min="4866" max="4867" width="17.75" style="6" customWidth="1"/>
    <col min="4868" max="4868" width="12.125" style="6" bestFit="1" customWidth="1"/>
    <col min="4869" max="4869" width="29.125" style="6" customWidth="1"/>
    <col min="4870" max="4870" width="10.125" style="6" bestFit="1" customWidth="1"/>
    <col min="4871" max="4872" width="11.375" style="6" bestFit="1" customWidth="1"/>
    <col min="4873" max="5121" width="9" style="6"/>
    <col min="5122" max="5123" width="17.75" style="6" customWidth="1"/>
    <col min="5124" max="5124" width="12.125" style="6" bestFit="1" customWidth="1"/>
    <col min="5125" max="5125" width="29.125" style="6" customWidth="1"/>
    <col min="5126" max="5126" width="10.125" style="6" bestFit="1" customWidth="1"/>
    <col min="5127" max="5128" width="11.375" style="6" bestFit="1" customWidth="1"/>
    <col min="5129" max="5377" width="9" style="6"/>
    <col min="5378" max="5379" width="17.75" style="6" customWidth="1"/>
    <col min="5380" max="5380" width="12.125" style="6" bestFit="1" customWidth="1"/>
    <col min="5381" max="5381" width="29.125" style="6" customWidth="1"/>
    <col min="5382" max="5382" width="10.125" style="6" bestFit="1" customWidth="1"/>
    <col min="5383" max="5384" width="11.375" style="6" bestFit="1" customWidth="1"/>
    <col min="5385" max="5633" width="9" style="6"/>
    <col min="5634" max="5635" width="17.75" style="6" customWidth="1"/>
    <col min="5636" max="5636" width="12.125" style="6" bestFit="1" customWidth="1"/>
    <col min="5637" max="5637" width="29.125" style="6" customWidth="1"/>
    <col min="5638" max="5638" width="10.125" style="6" bestFit="1" customWidth="1"/>
    <col min="5639" max="5640" width="11.375" style="6" bestFit="1" customWidth="1"/>
    <col min="5641" max="5889" width="9" style="6"/>
    <col min="5890" max="5891" width="17.75" style="6" customWidth="1"/>
    <col min="5892" max="5892" width="12.125" style="6" bestFit="1" customWidth="1"/>
    <col min="5893" max="5893" width="29.125" style="6" customWidth="1"/>
    <col min="5894" max="5894" width="10.125" style="6" bestFit="1" customWidth="1"/>
    <col min="5895" max="5896" width="11.375" style="6" bestFit="1" customWidth="1"/>
    <col min="5897" max="6145" width="9" style="6"/>
    <col min="6146" max="6147" width="17.75" style="6" customWidth="1"/>
    <col min="6148" max="6148" width="12.125" style="6" bestFit="1" customWidth="1"/>
    <col min="6149" max="6149" width="29.125" style="6" customWidth="1"/>
    <col min="6150" max="6150" width="10.125" style="6" bestFit="1" customWidth="1"/>
    <col min="6151" max="6152" width="11.375" style="6" bestFit="1" customWidth="1"/>
    <col min="6153" max="6401" width="9" style="6"/>
    <col min="6402" max="6403" width="17.75" style="6" customWidth="1"/>
    <col min="6404" max="6404" width="12.125" style="6" bestFit="1" customWidth="1"/>
    <col min="6405" max="6405" width="29.125" style="6" customWidth="1"/>
    <col min="6406" max="6406" width="10.125" style="6" bestFit="1" customWidth="1"/>
    <col min="6407" max="6408" width="11.375" style="6" bestFit="1" customWidth="1"/>
    <col min="6409" max="6657" width="9" style="6"/>
    <col min="6658" max="6659" width="17.75" style="6" customWidth="1"/>
    <col min="6660" max="6660" width="12.125" style="6" bestFit="1" customWidth="1"/>
    <col min="6661" max="6661" width="29.125" style="6" customWidth="1"/>
    <col min="6662" max="6662" width="10.125" style="6" bestFit="1" customWidth="1"/>
    <col min="6663" max="6664" width="11.375" style="6" bestFit="1" customWidth="1"/>
    <col min="6665" max="6913" width="9" style="6"/>
    <col min="6914" max="6915" width="17.75" style="6" customWidth="1"/>
    <col min="6916" max="6916" width="12.125" style="6" bestFit="1" customWidth="1"/>
    <col min="6917" max="6917" width="29.125" style="6" customWidth="1"/>
    <col min="6918" max="6918" width="10.125" style="6" bestFit="1" customWidth="1"/>
    <col min="6919" max="6920" width="11.375" style="6" bestFit="1" customWidth="1"/>
    <col min="6921" max="7169" width="9" style="6"/>
    <col min="7170" max="7171" width="17.75" style="6" customWidth="1"/>
    <col min="7172" max="7172" width="12.125" style="6" bestFit="1" customWidth="1"/>
    <col min="7173" max="7173" width="29.125" style="6" customWidth="1"/>
    <col min="7174" max="7174" width="10.125" style="6" bestFit="1" customWidth="1"/>
    <col min="7175" max="7176" width="11.375" style="6" bestFit="1" customWidth="1"/>
    <col min="7177" max="7425" width="9" style="6"/>
    <col min="7426" max="7427" width="17.75" style="6" customWidth="1"/>
    <col min="7428" max="7428" width="12.125" style="6" bestFit="1" customWidth="1"/>
    <col min="7429" max="7429" width="29.125" style="6" customWidth="1"/>
    <col min="7430" max="7430" width="10.125" style="6" bestFit="1" customWidth="1"/>
    <col min="7431" max="7432" width="11.375" style="6" bestFit="1" customWidth="1"/>
    <col min="7433" max="7681" width="9" style="6"/>
    <col min="7682" max="7683" width="17.75" style="6" customWidth="1"/>
    <col min="7684" max="7684" width="12.125" style="6" bestFit="1" customWidth="1"/>
    <col min="7685" max="7685" width="29.125" style="6" customWidth="1"/>
    <col min="7686" max="7686" width="10.125" style="6" bestFit="1" customWidth="1"/>
    <col min="7687" max="7688" width="11.375" style="6" bestFit="1" customWidth="1"/>
    <col min="7689" max="7937" width="9" style="6"/>
    <col min="7938" max="7939" width="17.75" style="6" customWidth="1"/>
    <col min="7940" max="7940" width="12.125" style="6" bestFit="1" customWidth="1"/>
    <col min="7941" max="7941" width="29.125" style="6" customWidth="1"/>
    <col min="7942" max="7942" width="10.125" style="6" bestFit="1" customWidth="1"/>
    <col min="7943" max="7944" width="11.375" style="6" bestFit="1" customWidth="1"/>
    <col min="7945" max="8193" width="9" style="6"/>
    <col min="8194" max="8195" width="17.75" style="6" customWidth="1"/>
    <col min="8196" max="8196" width="12.125" style="6" bestFit="1" customWidth="1"/>
    <col min="8197" max="8197" width="29.125" style="6" customWidth="1"/>
    <col min="8198" max="8198" width="10.125" style="6" bestFit="1" customWidth="1"/>
    <col min="8199" max="8200" width="11.375" style="6" bestFit="1" customWidth="1"/>
    <col min="8201" max="8449" width="9" style="6"/>
    <col min="8450" max="8451" width="17.75" style="6" customWidth="1"/>
    <col min="8452" max="8452" width="12.125" style="6" bestFit="1" customWidth="1"/>
    <col min="8453" max="8453" width="29.125" style="6" customWidth="1"/>
    <col min="8454" max="8454" width="10.125" style="6" bestFit="1" customWidth="1"/>
    <col min="8455" max="8456" width="11.375" style="6" bestFit="1" customWidth="1"/>
    <col min="8457" max="8705" width="9" style="6"/>
    <col min="8706" max="8707" width="17.75" style="6" customWidth="1"/>
    <col min="8708" max="8708" width="12.125" style="6" bestFit="1" customWidth="1"/>
    <col min="8709" max="8709" width="29.125" style="6" customWidth="1"/>
    <col min="8710" max="8710" width="10.125" style="6" bestFit="1" customWidth="1"/>
    <col min="8711" max="8712" width="11.375" style="6" bestFit="1" customWidth="1"/>
    <col min="8713" max="8961" width="9" style="6"/>
    <col min="8962" max="8963" width="17.75" style="6" customWidth="1"/>
    <col min="8964" max="8964" width="12.125" style="6" bestFit="1" customWidth="1"/>
    <col min="8965" max="8965" width="29.125" style="6" customWidth="1"/>
    <col min="8966" max="8966" width="10.125" style="6" bestFit="1" customWidth="1"/>
    <col min="8967" max="8968" width="11.375" style="6" bestFit="1" customWidth="1"/>
    <col min="8969" max="9217" width="9" style="6"/>
    <col min="9218" max="9219" width="17.75" style="6" customWidth="1"/>
    <col min="9220" max="9220" width="12.125" style="6" bestFit="1" customWidth="1"/>
    <col min="9221" max="9221" width="29.125" style="6" customWidth="1"/>
    <col min="9222" max="9222" width="10.125" style="6" bestFit="1" customWidth="1"/>
    <col min="9223" max="9224" width="11.375" style="6" bestFit="1" customWidth="1"/>
    <col min="9225" max="9473" width="9" style="6"/>
    <col min="9474" max="9475" width="17.75" style="6" customWidth="1"/>
    <col min="9476" max="9476" width="12.125" style="6" bestFit="1" customWidth="1"/>
    <col min="9477" max="9477" width="29.125" style="6" customWidth="1"/>
    <col min="9478" max="9478" width="10.125" style="6" bestFit="1" customWidth="1"/>
    <col min="9479" max="9480" width="11.375" style="6" bestFit="1" customWidth="1"/>
    <col min="9481" max="9729" width="9" style="6"/>
    <col min="9730" max="9731" width="17.75" style="6" customWidth="1"/>
    <col min="9732" max="9732" width="12.125" style="6" bestFit="1" customWidth="1"/>
    <col min="9733" max="9733" width="29.125" style="6" customWidth="1"/>
    <col min="9734" max="9734" width="10.125" style="6" bestFit="1" customWidth="1"/>
    <col min="9735" max="9736" width="11.375" style="6" bestFit="1" customWidth="1"/>
    <col min="9737" max="9985" width="9" style="6"/>
    <col min="9986" max="9987" width="17.75" style="6" customWidth="1"/>
    <col min="9988" max="9988" width="12.125" style="6" bestFit="1" customWidth="1"/>
    <col min="9989" max="9989" width="29.125" style="6" customWidth="1"/>
    <col min="9990" max="9990" width="10.125" style="6" bestFit="1" customWidth="1"/>
    <col min="9991" max="9992" width="11.375" style="6" bestFit="1" customWidth="1"/>
    <col min="9993" max="10241" width="9" style="6"/>
    <col min="10242" max="10243" width="17.75" style="6" customWidth="1"/>
    <col min="10244" max="10244" width="12.125" style="6" bestFit="1" customWidth="1"/>
    <col min="10245" max="10245" width="29.125" style="6" customWidth="1"/>
    <col min="10246" max="10246" width="10.125" style="6" bestFit="1" customWidth="1"/>
    <col min="10247" max="10248" width="11.375" style="6" bestFit="1" customWidth="1"/>
    <col min="10249" max="10497" width="9" style="6"/>
    <col min="10498" max="10499" width="17.75" style="6" customWidth="1"/>
    <col min="10500" max="10500" width="12.125" style="6" bestFit="1" customWidth="1"/>
    <col min="10501" max="10501" width="29.125" style="6" customWidth="1"/>
    <col min="10502" max="10502" width="10.125" style="6" bestFit="1" customWidth="1"/>
    <col min="10503" max="10504" width="11.375" style="6" bestFit="1" customWidth="1"/>
    <col min="10505" max="10753" width="9" style="6"/>
    <col min="10754" max="10755" width="17.75" style="6" customWidth="1"/>
    <col min="10756" max="10756" width="12.125" style="6" bestFit="1" customWidth="1"/>
    <col min="10757" max="10757" width="29.125" style="6" customWidth="1"/>
    <col min="10758" max="10758" width="10.125" style="6" bestFit="1" customWidth="1"/>
    <col min="10759" max="10760" width="11.375" style="6" bestFit="1" customWidth="1"/>
    <col min="10761" max="11009" width="9" style="6"/>
    <col min="11010" max="11011" width="17.75" style="6" customWidth="1"/>
    <col min="11012" max="11012" width="12.125" style="6" bestFit="1" customWidth="1"/>
    <col min="11013" max="11013" width="29.125" style="6" customWidth="1"/>
    <col min="11014" max="11014" width="10.125" style="6" bestFit="1" customWidth="1"/>
    <col min="11015" max="11016" width="11.375" style="6" bestFit="1" customWidth="1"/>
    <col min="11017" max="11265" width="9" style="6"/>
    <col min="11266" max="11267" width="17.75" style="6" customWidth="1"/>
    <col min="11268" max="11268" width="12.125" style="6" bestFit="1" customWidth="1"/>
    <col min="11269" max="11269" width="29.125" style="6" customWidth="1"/>
    <col min="11270" max="11270" width="10.125" style="6" bestFit="1" customWidth="1"/>
    <col min="11271" max="11272" width="11.375" style="6" bestFit="1" customWidth="1"/>
    <col min="11273" max="11521" width="9" style="6"/>
    <col min="11522" max="11523" width="17.75" style="6" customWidth="1"/>
    <col min="11524" max="11524" width="12.125" style="6" bestFit="1" customWidth="1"/>
    <col min="11525" max="11525" width="29.125" style="6" customWidth="1"/>
    <col min="11526" max="11526" width="10.125" style="6" bestFit="1" customWidth="1"/>
    <col min="11527" max="11528" width="11.375" style="6" bestFit="1" customWidth="1"/>
    <col min="11529" max="11777" width="9" style="6"/>
    <col min="11778" max="11779" width="17.75" style="6" customWidth="1"/>
    <col min="11780" max="11780" width="12.125" style="6" bestFit="1" customWidth="1"/>
    <col min="11781" max="11781" width="29.125" style="6" customWidth="1"/>
    <col min="11782" max="11782" width="10.125" style="6" bestFit="1" customWidth="1"/>
    <col min="11783" max="11784" width="11.375" style="6" bestFit="1" customWidth="1"/>
    <col min="11785" max="12033" width="9" style="6"/>
    <col min="12034" max="12035" width="17.75" style="6" customWidth="1"/>
    <col min="12036" max="12036" width="12.125" style="6" bestFit="1" customWidth="1"/>
    <col min="12037" max="12037" width="29.125" style="6" customWidth="1"/>
    <col min="12038" max="12038" width="10.125" style="6" bestFit="1" customWidth="1"/>
    <col min="12039" max="12040" width="11.375" style="6" bestFit="1" customWidth="1"/>
    <col min="12041" max="12289" width="9" style="6"/>
    <col min="12290" max="12291" width="17.75" style="6" customWidth="1"/>
    <col min="12292" max="12292" width="12.125" style="6" bestFit="1" customWidth="1"/>
    <col min="12293" max="12293" width="29.125" style="6" customWidth="1"/>
    <col min="12294" max="12294" width="10.125" style="6" bestFit="1" customWidth="1"/>
    <col min="12295" max="12296" width="11.375" style="6" bestFit="1" customWidth="1"/>
    <col min="12297" max="12545" width="9" style="6"/>
    <col min="12546" max="12547" width="17.75" style="6" customWidth="1"/>
    <col min="12548" max="12548" width="12.125" style="6" bestFit="1" customWidth="1"/>
    <col min="12549" max="12549" width="29.125" style="6" customWidth="1"/>
    <col min="12550" max="12550" width="10.125" style="6" bestFit="1" customWidth="1"/>
    <col min="12551" max="12552" width="11.375" style="6" bestFit="1" customWidth="1"/>
    <col min="12553" max="12801" width="9" style="6"/>
    <col min="12802" max="12803" width="17.75" style="6" customWidth="1"/>
    <col min="12804" max="12804" width="12.125" style="6" bestFit="1" customWidth="1"/>
    <col min="12805" max="12805" width="29.125" style="6" customWidth="1"/>
    <col min="12806" max="12806" width="10.125" style="6" bestFit="1" customWidth="1"/>
    <col min="12807" max="12808" width="11.375" style="6" bestFit="1" customWidth="1"/>
    <col min="12809" max="13057" width="9" style="6"/>
    <col min="13058" max="13059" width="17.75" style="6" customWidth="1"/>
    <col min="13060" max="13060" width="12.125" style="6" bestFit="1" customWidth="1"/>
    <col min="13061" max="13061" width="29.125" style="6" customWidth="1"/>
    <col min="13062" max="13062" width="10.125" style="6" bestFit="1" customWidth="1"/>
    <col min="13063" max="13064" width="11.375" style="6" bestFit="1" customWidth="1"/>
    <col min="13065" max="13313" width="9" style="6"/>
    <col min="13314" max="13315" width="17.75" style="6" customWidth="1"/>
    <col min="13316" max="13316" width="12.125" style="6" bestFit="1" customWidth="1"/>
    <col min="13317" max="13317" width="29.125" style="6" customWidth="1"/>
    <col min="13318" max="13318" width="10.125" style="6" bestFit="1" customWidth="1"/>
    <col min="13319" max="13320" width="11.375" style="6" bestFit="1" customWidth="1"/>
    <col min="13321" max="13569" width="9" style="6"/>
    <col min="13570" max="13571" width="17.75" style="6" customWidth="1"/>
    <col min="13572" max="13572" width="12.125" style="6" bestFit="1" customWidth="1"/>
    <col min="13573" max="13573" width="29.125" style="6" customWidth="1"/>
    <col min="13574" max="13574" width="10.125" style="6" bestFit="1" customWidth="1"/>
    <col min="13575" max="13576" width="11.375" style="6" bestFit="1" customWidth="1"/>
    <col min="13577" max="13825" width="9" style="6"/>
    <col min="13826" max="13827" width="17.75" style="6" customWidth="1"/>
    <col min="13828" max="13828" width="12.125" style="6" bestFit="1" customWidth="1"/>
    <col min="13829" max="13829" width="29.125" style="6" customWidth="1"/>
    <col min="13830" max="13830" width="10.125" style="6" bestFit="1" customWidth="1"/>
    <col min="13831" max="13832" width="11.375" style="6" bestFit="1" customWidth="1"/>
    <col min="13833" max="14081" width="9" style="6"/>
    <col min="14082" max="14083" width="17.75" style="6" customWidth="1"/>
    <col min="14084" max="14084" width="12.125" style="6" bestFit="1" customWidth="1"/>
    <col min="14085" max="14085" width="29.125" style="6" customWidth="1"/>
    <col min="14086" max="14086" width="10.125" style="6" bestFit="1" customWidth="1"/>
    <col min="14087" max="14088" width="11.375" style="6" bestFit="1" customWidth="1"/>
    <col min="14089" max="14337" width="9" style="6"/>
    <col min="14338" max="14339" width="17.75" style="6" customWidth="1"/>
    <col min="14340" max="14340" width="12.125" style="6" bestFit="1" customWidth="1"/>
    <col min="14341" max="14341" width="29.125" style="6" customWidth="1"/>
    <col min="14342" max="14342" width="10.125" style="6" bestFit="1" customWidth="1"/>
    <col min="14343" max="14344" width="11.375" style="6" bestFit="1" customWidth="1"/>
    <col min="14345" max="14593" width="9" style="6"/>
    <col min="14594" max="14595" width="17.75" style="6" customWidth="1"/>
    <col min="14596" max="14596" width="12.125" style="6" bestFit="1" customWidth="1"/>
    <col min="14597" max="14597" width="29.125" style="6" customWidth="1"/>
    <col min="14598" max="14598" width="10.125" style="6" bestFit="1" customWidth="1"/>
    <col min="14599" max="14600" width="11.375" style="6" bestFit="1" customWidth="1"/>
    <col min="14601" max="14849" width="9" style="6"/>
    <col min="14850" max="14851" width="17.75" style="6" customWidth="1"/>
    <col min="14852" max="14852" width="12.125" style="6" bestFit="1" customWidth="1"/>
    <col min="14853" max="14853" width="29.125" style="6" customWidth="1"/>
    <col min="14854" max="14854" width="10.125" style="6" bestFit="1" customWidth="1"/>
    <col min="14855" max="14856" width="11.375" style="6" bestFit="1" customWidth="1"/>
    <col min="14857" max="15105" width="9" style="6"/>
    <col min="15106" max="15107" width="17.75" style="6" customWidth="1"/>
    <col min="15108" max="15108" width="12.125" style="6" bestFit="1" customWidth="1"/>
    <col min="15109" max="15109" width="29.125" style="6" customWidth="1"/>
    <col min="15110" max="15110" width="10.125" style="6" bestFit="1" customWidth="1"/>
    <col min="15111" max="15112" width="11.375" style="6" bestFit="1" customWidth="1"/>
    <col min="15113" max="15361" width="9" style="6"/>
    <col min="15362" max="15363" width="17.75" style="6" customWidth="1"/>
    <col min="15364" max="15364" width="12.125" style="6" bestFit="1" customWidth="1"/>
    <col min="15365" max="15365" width="29.125" style="6" customWidth="1"/>
    <col min="15366" max="15366" width="10.125" style="6" bestFit="1" customWidth="1"/>
    <col min="15367" max="15368" width="11.375" style="6" bestFit="1" customWidth="1"/>
    <col min="15369" max="15617" width="9" style="6"/>
    <col min="15618" max="15619" width="17.75" style="6" customWidth="1"/>
    <col min="15620" max="15620" width="12.125" style="6" bestFit="1" customWidth="1"/>
    <col min="15621" max="15621" width="29.125" style="6" customWidth="1"/>
    <col min="15622" max="15622" width="10.125" style="6" bestFit="1" customWidth="1"/>
    <col min="15623" max="15624" width="11.375" style="6" bestFit="1" customWidth="1"/>
    <col min="15625" max="15873" width="9" style="6"/>
    <col min="15874" max="15875" width="17.75" style="6" customWidth="1"/>
    <col min="15876" max="15876" width="12.125" style="6" bestFit="1" customWidth="1"/>
    <col min="15877" max="15877" width="29.125" style="6" customWidth="1"/>
    <col min="15878" max="15878" width="10.125" style="6" bestFit="1" customWidth="1"/>
    <col min="15879" max="15880" width="11.375" style="6" bestFit="1" customWidth="1"/>
    <col min="15881" max="16129" width="9" style="6"/>
    <col min="16130" max="16131" width="17.75" style="6" customWidth="1"/>
    <col min="16132" max="16132" width="12.125" style="6" bestFit="1" customWidth="1"/>
    <col min="16133" max="16133" width="29.125" style="6" customWidth="1"/>
    <col min="16134" max="16134" width="10.125" style="6" bestFit="1" customWidth="1"/>
    <col min="16135" max="16136" width="11.375" style="6" bestFit="1" customWidth="1"/>
    <col min="16137" max="16384" width="9" style="6"/>
  </cols>
  <sheetData>
    <row r="1" spans="1:8" s="8" customFormat="1" ht="25.5" customHeight="1" x14ac:dyDescent="0.15">
      <c r="A1" s="15">
        <v>1</v>
      </c>
      <c r="B1" s="16" t="s">
        <v>81</v>
      </c>
      <c r="C1" s="16" t="s">
        <v>82</v>
      </c>
      <c r="D1" s="16" t="s">
        <v>63</v>
      </c>
      <c r="E1" s="17" t="s">
        <v>65</v>
      </c>
      <c r="F1" s="17">
        <v>2</v>
      </c>
      <c r="G1" s="7"/>
      <c r="H1" s="7"/>
    </row>
    <row r="2" spans="1:8" s="8" customFormat="1" ht="25.5" customHeight="1" x14ac:dyDescent="0.15">
      <c r="A2" s="15">
        <v>2</v>
      </c>
      <c r="B2" s="15" t="s">
        <v>83</v>
      </c>
      <c r="C2" s="15" t="s">
        <v>84</v>
      </c>
      <c r="D2" s="15" t="s">
        <v>64</v>
      </c>
      <c r="E2" s="17" t="s">
        <v>66</v>
      </c>
      <c r="F2" s="17">
        <v>2</v>
      </c>
      <c r="G2" s="9"/>
      <c r="H2" s="9"/>
    </row>
    <row r="3" spans="1:8" s="8" customFormat="1" ht="14.25" x14ac:dyDescent="0.15">
      <c r="A3" s="9"/>
      <c r="B3" s="9"/>
      <c r="C3" s="9"/>
      <c r="D3" s="9"/>
      <c r="E3" s="9"/>
      <c r="F3" s="9"/>
      <c r="G3" s="9"/>
      <c r="H3" s="9"/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魚沼</vt:lpstr>
      <vt:lpstr>地区</vt:lpstr>
      <vt:lpstr>印刷データ　個人種目</vt:lpstr>
      <vt:lpstr>個人成績</vt:lpstr>
      <vt:lpstr>印刷データ　リレー</vt:lpstr>
      <vt:lpstr>リレー成績</vt:lpstr>
      <vt:lpstr>'印刷データ　リレー'!Print_Area</vt:lpstr>
      <vt:lpstr>'印刷データ　個人種目'!Print_Area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sensei</dc:creator>
  <cp:lastModifiedBy>U_大和中_教諭 jh01-285</cp:lastModifiedBy>
  <cp:lastPrinted>2020-07-29T05:15:23Z</cp:lastPrinted>
  <dcterms:created xsi:type="dcterms:W3CDTF">2009-07-04T03:17:21Z</dcterms:created>
  <dcterms:modified xsi:type="dcterms:W3CDTF">2020-07-29T06:38:29Z</dcterms:modified>
</cp:coreProperties>
</file>