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75" activeTab="0"/>
  </bookViews>
  <sheets>
    <sheet name="新規登録申請用紙" sheetId="1" r:id="rId1"/>
    <sheet name="新規登録申請用紙 (2)" sheetId="2" r:id="rId2"/>
  </sheets>
  <definedNames>
    <definedName name="HTML_CodePage" hidden="1">1252</definedName>
    <definedName name="HTML_Control" localSheetId="0" hidden="1">{"'新人'!$A$1:$O$35"}</definedName>
    <definedName name="HTML_Control" localSheetId="1" hidden="1">{"'新人'!$A$1:$O$35"}</definedName>
    <definedName name="HTML_Control" hidden="1">{"'新人'!$A$1:$O$35"}</definedName>
    <definedName name="HTML_Description" hidden="1">""</definedName>
    <definedName name="HTML_Email" hidden="1">""</definedName>
    <definedName name="HTML_Header" hidden="1">"新人"</definedName>
    <definedName name="HTML_LastUpdate" hidden="1">"00.10.10"</definedName>
    <definedName name="HTML_LineAfter" hidden="1">FALSE</definedName>
    <definedName name="HTML_LineBefore" hidden="1">FALSE</definedName>
    <definedName name="HTML_Name" hidden="1">"仁保直樹"</definedName>
    <definedName name="HTML_OBDlg2" hidden="1">TRUE</definedName>
    <definedName name="HTML_OBDlg4" hidden="1">TRUE</definedName>
    <definedName name="HTML_OS" hidden="1">1</definedName>
    <definedName name="HTML_PathFileMac" hidden="1">"WIN1:MyHTML.html"</definedName>
    <definedName name="HTML_Title" hidden="1">"00成績表"</definedName>
    <definedName name="_xlnm.Print_Area" localSheetId="0">'新規登録申請用紙'!$B$2:$AE$47</definedName>
    <definedName name="_xlnm.Print_Area" localSheetId="1">'新規登録申請用紙 (2)'!$B$2:$AE$47</definedName>
  </definedNames>
  <calcPr fullCalcOnLoad="1"/>
</workbook>
</file>

<file path=xl/comments1.xml><?xml version="1.0" encoding="utf-8"?>
<comments xmlns="http://schemas.openxmlformats.org/spreadsheetml/2006/main">
  <authors>
    <author>masayoshi.kanzaki</author>
  </authors>
  <commentList>
    <comment ref="AD11" authorId="0">
      <text>
        <r>
          <rPr>
            <sz val="9"/>
            <color indexed="10"/>
            <rFont val="MS UI Gothic"/>
            <family val="3"/>
          </rPr>
          <t>新：</t>
        </r>
        <r>
          <rPr>
            <sz val="9"/>
            <rFont val="MS UI Gothic"/>
            <family val="3"/>
          </rPr>
          <t xml:space="preserve">主に１年生、新規にナンバーカードを取得する選手
</t>
        </r>
        <r>
          <rPr>
            <sz val="9"/>
            <color indexed="12"/>
            <rFont val="MS UI Gothic"/>
            <family val="3"/>
          </rPr>
          <t>再：</t>
        </r>
        <r>
          <rPr>
            <sz val="9"/>
            <rFont val="MS UI Gothic"/>
            <family val="3"/>
          </rPr>
          <t>紛失等の何らかの理由によりナンバーカードを再取得する選手</t>
        </r>
      </text>
    </comment>
    <comment ref="F11" authorId="0">
      <text>
        <r>
          <rPr>
            <sz val="9"/>
            <rFont val="MS UI Gothic"/>
            <family val="3"/>
          </rPr>
          <t>姓と名前の間に全角スペースを１つ入れてください</t>
        </r>
      </text>
    </comment>
    <comment ref="K11" authorId="0">
      <text>
        <r>
          <rPr>
            <sz val="9"/>
            <rFont val="MS UI Gothic"/>
            <family val="3"/>
          </rPr>
          <t>全角カタカナで入力してください</t>
        </r>
      </text>
    </comment>
    <comment ref="V11" authorId="0">
      <text>
        <r>
          <rPr>
            <sz val="9"/>
            <rFont val="MS UI Gothic"/>
            <family val="3"/>
          </rPr>
          <t>数字のみ半角で入力してください</t>
        </r>
      </text>
    </comment>
    <comment ref="X11" authorId="0">
      <text>
        <r>
          <rPr>
            <sz val="9"/>
            <rFont val="MS UI Gothic"/>
            <family val="3"/>
          </rPr>
          <t>男女の別を入力してください</t>
        </r>
      </text>
    </comment>
    <comment ref="C11" authorId="0">
      <text>
        <r>
          <rPr>
            <sz val="9"/>
            <rFont val="MS UI Gothic"/>
            <family val="3"/>
          </rPr>
          <t>何も記入しないでください
担当者（神崎）が記入します</t>
        </r>
      </text>
    </comment>
    <comment ref="R11" authorId="0">
      <text>
        <r>
          <rPr>
            <sz val="9"/>
            <rFont val="MS UI Gothic"/>
            <family val="3"/>
          </rPr>
          <t>生年月日を
西暦で入力してください</t>
        </r>
      </text>
    </comment>
  </commentList>
</comments>
</file>

<file path=xl/comments2.xml><?xml version="1.0" encoding="utf-8"?>
<comments xmlns="http://schemas.openxmlformats.org/spreadsheetml/2006/main">
  <authors>
    <author>masayoshi.kanzaki</author>
  </authors>
  <commentList>
    <comment ref="C11" authorId="0">
      <text>
        <r>
          <rPr>
            <sz val="9"/>
            <rFont val="MS UI Gothic"/>
            <family val="3"/>
          </rPr>
          <t>何も記入しないでください
担当者（神崎）が記入します</t>
        </r>
      </text>
    </comment>
    <comment ref="F11" authorId="0">
      <text>
        <r>
          <rPr>
            <sz val="9"/>
            <rFont val="MS UI Gothic"/>
            <family val="3"/>
          </rPr>
          <t>姓と名前の間に全角スペースを１つ入れてください</t>
        </r>
      </text>
    </comment>
    <comment ref="K11" authorId="0">
      <text>
        <r>
          <rPr>
            <sz val="9"/>
            <rFont val="MS UI Gothic"/>
            <family val="3"/>
          </rPr>
          <t>全角カタカナで入力してください</t>
        </r>
      </text>
    </comment>
    <comment ref="R11" authorId="0">
      <text>
        <r>
          <rPr>
            <sz val="9"/>
            <rFont val="MS UI Gothic"/>
            <family val="3"/>
          </rPr>
          <t>生年月日を
西暦で入力してください</t>
        </r>
      </text>
    </comment>
    <comment ref="V11" authorId="0">
      <text>
        <r>
          <rPr>
            <sz val="9"/>
            <rFont val="MS UI Gothic"/>
            <family val="3"/>
          </rPr>
          <t>数字のみ半角で入力してください</t>
        </r>
      </text>
    </comment>
    <comment ref="X11" authorId="0">
      <text>
        <r>
          <rPr>
            <sz val="9"/>
            <rFont val="MS UI Gothic"/>
            <family val="3"/>
          </rPr>
          <t>男女の別を入力してください</t>
        </r>
      </text>
    </comment>
    <comment ref="AD11" authorId="0">
      <text>
        <r>
          <rPr>
            <sz val="9"/>
            <color indexed="10"/>
            <rFont val="MS UI Gothic"/>
            <family val="3"/>
          </rPr>
          <t>新：</t>
        </r>
        <r>
          <rPr>
            <sz val="9"/>
            <rFont val="MS UI Gothic"/>
            <family val="3"/>
          </rPr>
          <t xml:space="preserve">主に１年生、新規にナンバーカードを取得する選手
</t>
        </r>
        <r>
          <rPr>
            <sz val="9"/>
            <color indexed="12"/>
            <rFont val="MS UI Gothic"/>
            <family val="3"/>
          </rPr>
          <t>再：</t>
        </r>
        <r>
          <rPr>
            <sz val="9"/>
            <rFont val="MS UI Gothic"/>
            <family val="3"/>
          </rPr>
          <t>紛失等の何らかの理由によりナンバーカードを再取得する選手</t>
        </r>
      </text>
    </comment>
  </commentList>
</comments>
</file>

<file path=xl/sharedStrings.xml><?xml version="1.0" encoding="utf-8"?>
<sst xmlns="http://schemas.openxmlformats.org/spreadsheetml/2006/main" count="117" uniqueCount="60">
  <si>
    <t>学年</t>
  </si>
  <si>
    <t>学 校 名</t>
  </si>
  <si>
    <r>
      <t>_</t>
    </r>
    <r>
      <rPr>
        <sz val="10.5"/>
        <rFont val="ＭＳ 明朝"/>
        <family val="1"/>
      </rPr>
      <t>立</t>
    </r>
  </si>
  <si>
    <r>
      <t>_</t>
    </r>
    <r>
      <rPr>
        <sz val="10.5"/>
        <rFont val="ＭＳ 明朝"/>
        <family val="1"/>
      </rPr>
      <t>中学校</t>
    </r>
  </si>
  <si>
    <t>所 在 地</t>
  </si>
  <si>
    <t>性別</t>
  </si>
  <si>
    <t>男</t>
  </si>
  <si>
    <t>担当者名</t>
  </si>
  <si>
    <t>連絡先</t>
  </si>
  <si>
    <t>女</t>
  </si>
  <si>
    <t>新・再</t>
  </si>
  <si>
    <t>新</t>
  </si>
  <si>
    <t>※注　県総体、県新人にのみ出場の競技者については、申請前にご相談ください。</t>
  </si>
  <si>
    <t>再</t>
  </si>
  <si>
    <t>番号</t>
  </si>
  <si>
    <t>氏　名</t>
  </si>
  <si>
    <t>フリガナ</t>
  </si>
  <si>
    <t>新･再</t>
  </si>
  <si>
    <t>例)</t>
  </si>
  <si>
    <t>神崎　正吉</t>
  </si>
  <si>
    <t>東中津中</t>
  </si>
  <si>
    <t>抽出</t>
  </si>
  <si>
    <t>list</t>
  </si>
  <si>
    <t>選手</t>
  </si>
  <si>
    <t>所属</t>
  </si>
  <si>
    <t>TEL</t>
  </si>
  <si>
    <t>FAX</t>
  </si>
  <si>
    <t>所属名</t>
  </si>
  <si>
    <t>担当者</t>
  </si>
  <si>
    <t>所在地</t>
  </si>
  <si>
    <t>生年月日</t>
  </si>
  <si>
    <t>●下の表に、氏名、フリガナ、生年月日(西暦)、学年、性別、所属名、新規・再申請の別を記入してください。</t>
  </si>
  <si>
    <t>所 属 名</t>
  </si>
  <si>
    <t>連 絡 先</t>
  </si>
  <si>
    <t>申 請 日</t>
  </si>
  <si>
    <t>kanzaki-masayoshi@oen.ed.jp</t>
  </si>
  <si>
    <t>作成例</t>
  </si>
  <si>
    <t>●新規登録申請先 →</t>
  </si>
  <si>
    <t>カンザキ　マサヨシ</t>
  </si>
  <si>
    <t>《通信欄》</t>
  </si>
  <si>
    <r>
      <t>男子:</t>
    </r>
    <r>
      <rPr>
        <b/>
        <sz val="11"/>
        <rFont val="ＭＳ 明朝"/>
        <family val="1"/>
      </rPr>
      <t>黒字</t>
    </r>
    <r>
      <rPr>
        <sz val="11"/>
        <rFont val="ＭＳ 明朝"/>
        <family val="1"/>
      </rPr>
      <t>で胸と背に</t>
    </r>
  </si>
  <si>
    <r>
      <t>女子:</t>
    </r>
    <r>
      <rPr>
        <b/>
        <sz val="11"/>
        <color indexed="10"/>
        <rFont val="ＭＳ 明朝"/>
        <family val="1"/>
      </rPr>
      <t>赤字</t>
    </r>
    <r>
      <rPr>
        <sz val="11"/>
        <rFont val="ＭＳ 明朝"/>
        <family val="1"/>
      </rPr>
      <t>で胸と背に</t>
    </r>
  </si>
  <si>
    <t>送信元：緑ヶ丘中学校　神崎正吉</t>
  </si>
  <si>
    <t>◎ルール変更に伴い、新１年生からアスリートビブスの規格が変更になります。ご注意ください。</t>
  </si>
  <si>
    <t>ⅱ . アスリートビブス（ビブス）の大きさは、横24㎝以内×縦16㎝以内とし、個人を識別する文字や数字等の大きさは縦最低6㎝～最高10㎝とする。  </t>
  </si>
  <si>
    <t>https://www.jaaf.or.jp/pdf/about/rule/2021/p118_156.pdf</t>
  </si>
  <si>
    <t>◎ルール変更に伴い、現２年生からアスリートビブスの規格が変更になります。ご注意ください。</t>
  </si>
  <si>
    <t>学 校 名</t>
  </si>
  <si>
    <r>
      <t>_</t>
    </r>
    <r>
      <rPr>
        <sz val="10.5"/>
        <rFont val="ＭＳ 明朝"/>
        <family val="1"/>
      </rPr>
      <t>立</t>
    </r>
  </si>
  <si>
    <r>
      <t>_</t>
    </r>
    <r>
      <rPr>
        <sz val="10.5"/>
        <rFont val="ＭＳ 明朝"/>
        <family val="1"/>
      </rPr>
      <t>中学校</t>
    </r>
  </si>
  <si>
    <t>TEL</t>
  </si>
  <si>
    <t>所 在 地</t>
  </si>
  <si>
    <t>FAX</t>
  </si>
  <si>
    <t>担当者名</t>
  </si>
  <si>
    <t>連 絡 先</t>
  </si>
  <si>
    <t>申 請 日</t>
  </si>
  <si>
    <t>●アスリートビブス№が決定しましたのでお知らせします。</t>
  </si>
  <si>
    <t>■アスリートビブスは各学校で作成してください。</t>
  </si>
  <si>
    <t>2024/04/01 改訂</t>
  </si>
  <si>
    <t>中 体 連 新 規 登 録 申 請 用 紙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</si>
</sst>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&quot;.&quot;"/>
    <numFmt numFmtId="178" formatCode="m/d;@"/>
    <numFmt numFmtId="179" formatCode="mmm\-yyyy"/>
    <numFmt numFmtId="180" formatCode="[$-F400]h:mm:ss\ AM/PM"/>
    <numFmt numFmtId="181" formatCode="h:mm;@"/>
    <numFmt numFmtId="182" formatCode="##&quot;)&quot;"/>
    <numFmt numFmtId="183" formatCode="[$-411]ge\.m\.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6"/>
      <name val="ＭＳ 明朝"/>
      <family val="1"/>
    </font>
    <font>
      <sz val="8.5"/>
      <name val="MS UI Gothic"/>
      <family val="3"/>
    </font>
    <font>
      <sz val="10.5"/>
      <color indexed="9"/>
      <name val="ＭＳ 明朝"/>
      <family val="1"/>
    </font>
    <font>
      <sz val="10.5"/>
      <name val="Verdana"/>
      <family val="2"/>
    </font>
    <font>
      <sz val="10.5"/>
      <name val="MS UI Gothic"/>
      <family val="3"/>
    </font>
    <font>
      <b/>
      <sz val="10.5"/>
      <name val="ＭＳ 明朝"/>
      <family val="1"/>
    </font>
    <font>
      <sz val="11"/>
      <name val="Verdana"/>
      <family val="2"/>
    </font>
    <font>
      <sz val="9"/>
      <color indexed="10"/>
      <name val="MS UI Gothic"/>
      <family val="3"/>
    </font>
    <font>
      <sz val="9"/>
      <name val="MS UI Gothic"/>
      <family val="3"/>
    </font>
    <font>
      <sz val="9"/>
      <color indexed="12"/>
      <name val="MS UI Gothic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23"/>
      <name val="Verdana"/>
      <family val="2"/>
    </font>
    <font>
      <sz val="10.5"/>
      <color indexed="23"/>
      <name val="ＭＳ 明朝"/>
      <family val="1"/>
    </font>
    <font>
      <sz val="10.5"/>
      <color indexed="23"/>
      <name val="MS UI Gothic"/>
      <family val="3"/>
    </font>
    <font>
      <sz val="11"/>
      <name val="ＭＳ ゴシック"/>
      <family val="3"/>
    </font>
    <font>
      <u val="single"/>
      <sz val="11"/>
      <color indexed="12"/>
      <name val="Verdana"/>
      <family val="2"/>
    </font>
    <font>
      <sz val="10.5"/>
      <name val="Century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0.5"/>
      <color indexed="10"/>
      <name val="ＭＳ Ｐ明朝"/>
      <family val="1"/>
    </font>
    <font>
      <sz val="10.5"/>
      <color indexed="10"/>
      <name val="ＭＳ 明朝"/>
      <family val="1"/>
    </font>
    <font>
      <b/>
      <sz val="12"/>
      <color indexed="12"/>
      <name val="Verdana"/>
      <family val="2"/>
    </font>
    <font>
      <sz val="10.5"/>
      <color indexed="10"/>
      <name val="ＭＳ Ｐ明朝"/>
      <family val="1"/>
    </font>
    <font>
      <sz val="9"/>
      <name val="Meiryo UI"/>
      <family val="3"/>
    </font>
    <font>
      <b/>
      <sz val="10.5"/>
      <color rgb="FFFF0000"/>
      <name val="ＭＳ Ｐ明朝"/>
      <family val="1"/>
    </font>
    <font>
      <sz val="10.5"/>
      <color rgb="FFFF0000"/>
      <name val="ＭＳ 明朝"/>
      <family val="1"/>
    </font>
    <font>
      <sz val="10.5"/>
      <color rgb="FFFF0000"/>
      <name val="ＭＳ Ｐ明朝"/>
      <family val="1"/>
    </font>
    <font>
      <b/>
      <sz val="12"/>
      <color rgb="FF0000FF"/>
      <name val="Verdana"/>
      <family val="2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double"/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double"/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 style="thin"/>
    </border>
    <border>
      <left>
        <color indexed="63"/>
      </left>
      <right style="thin"/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/>
      <right style="hair">
        <color indexed="9"/>
      </right>
      <top style="thin"/>
      <bottom style="thin"/>
    </border>
    <border>
      <left style="hair">
        <color indexed="9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1" fillId="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3" fillId="0" borderId="11" xfId="0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6" fillId="0" borderId="16" xfId="0" applyFont="1" applyBorder="1" applyAlignment="1">
      <alignment horizontal="right" vertical="top"/>
    </xf>
    <xf numFmtId="0" fontId="21" fillId="0" borderId="17" xfId="0" applyFont="1" applyBorder="1" applyAlignment="1">
      <alignment vertical="center"/>
    </xf>
    <xf numFmtId="0" fontId="21" fillId="0" borderId="17" xfId="0" applyFont="1" applyBorder="1" applyAlignment="1">
      <alignment horizontal="right" vertical="center" shrinkToFit="1"/>
    </xf>
    <xf numFmtId="0" fontId="21" fillId="0" borderId="18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182" fontId="32" fillId="0" borderId="0" xfId="0" applyNumberFormat="1" applyFont="1" applyAlignment="1">
      <alignment vertical="center"/>
    </xf>
    <xf numFmtId="0" fontId="21" fillId="0" borderId="13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indent="1"/>
    </xf>
    <xf numFmtId="14" fontId="21" fillId="0" borderId="0" xfId="0" applyNumberFormat="1" applyFont="1" applyAlignment="1">
      <alignment vertical="center"/>
    </xf>
    <xf numFmtId="0" fontId="24" fillId="0" borderId="19" xfId="0" applyFont="1" applyBorder="1" applyAlignment="1">
      <alignment horizontal="left"/>
    </xf>
    <xf numFmtId="0" fontId="21" fillId="0" borderId="20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8" fillId="0" borderId="20" xfId="43" applyFont="1" applyBorder="1" applyAlignment="1" applyProtection="1">
      <alignment vertical="center"/>
      <protection/>
    </xf>
    <xf numFmtId="0" fontId="21" fillId="0" borderId="20" xfId="0" applyFont="1" applyBorder="1" applyAlignment="1">
      <alignment horizontal="right"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6" fillId="0" borderId="21" xfId="0" applyFont="1" applyBorder="1" applyAlignment="1">
      <alignment horizontal="right" vertical="top"/>
    </xf>
    <xf numFmtId="0" fontId="33" fillId="0" borderId="20" xfId="0" applyFont="1" applyBorder="1" applyAlignment="1">
      <alignment horizontal="right" vertical="center"/>
    </xf>
    <xf numFmtId="0" fontId="33" fillId="0" borderId="20" xfId="0" applyFont="1" applyBorder="1" applyAlignment="1">
      <alignment horizontal="left" indent="1"/>
    </xf>
    <xf numFmtId="0" fontId="33" fillId="0" borderId="20" xfId="0" applyFont="1" applyBorder="1" applyAlignment="1">
      <alignment horizontal="left" vertical="top" indent="1"/>
    </xf>
    <xf numFmtId="0" fontId="33" fillId="0" borderId="20" xfId="0" applyFont="1" applyBorder="1" applyAlignment="1">
      <alignment horizontal="left" vertical="center" indent="1"/>
    </xf>
    <xf numFmtId="0" fontId="21" fillId="0" borderId="23" xfId="0" applyFont="1" applyBorder="1" applyAlignment="1">
      <alignment vertical="center"/>
    </xf>
    <xf numFmtId="0" fontId="33" fillId="0" borderId="20" xfId="0" applyFont="1" applyBorder="1" applyAlignment="1">
      <alignment horizontal="right"/>
    </xf>
    <xf numFmtId="0" fontId="33" fillId="0" borderId="20" xfId="0" applyFont="1" applyBorder="1" applyAlignment="1">
      <alignment horizontal="right" vertical="top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23" xfId="0" applyFont="1" applyBorder="1" applyAlignment="1">
      <alignment horizontal="left" vertical="center" indent="1"/>
    </xf>
    <xf numFmtId="0" fontId="21" fillId="0" borderId="30" xfId="0" applyFont="1" applyBorder="1" applyAlignment="1">
      <alignment horizontal="left" vertical="center" indent="1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6" fillId="0" borderId="28" xfId="43" applyBorder="1" applyAlignment="1" applyProtection="1">
      <alignment vertical="center"/>
      <protection/>
    </xf>
    <xf numFmtId="0" fontId="49" fillId="0" borderId="33" xfId="0" applyFont="1" applyBorder="1" applyAlignment="1">
      <alignment horizontal="left" wrapText="1"/>
    </xf>
    <xf numFmtId="0" fontId="49" fillId="0" borderId="34" xfId="0" applyFont="1" applyBorder="1" applyAlignment="1">
      <alignment horizontal="left" wrapText="1"/>
    </xf>
    <xf numFmtId="0" fontId="49" fillId="0" borderId="35" xfId="0" applyFont="1" applyBorder="1" applyAlignment="1">
      <alignment horizontal="left" wrapText="1"/>
    </xf>
    <xf numFmtId="0" fontId="49" fillId="0" borderId="36" xfId="0" applyFont="1" applyBorder="1" applyAlignment="1">
      <alignment horizontal="left" wrapText="1"/>
    </xf>
    <xf numFmtId="0" fontId="49" fillId="0" borderId="37" xfId="0" applyFont="1" applyBorder="1" applyAlignment="1">
      <alignment horizontal="left" wrapText="1"/>
    </xf>
    <xf numFmtId="0" fontId="49" fillId="0" borderId="38" xfId="0" applyFont="1" applyBorder="1" applyAlignment="1">
      <alignment horizontal="left" wrapText="1"/>
    </xf>
    <xf numFmtId="0" fontId="21" fillId="0" borderId="39" xfId="0" applyFont="1" applyBorder="1" applyAlignment="1">
      <alignment horizontal="left" vertical="center" indent="1" shrinkToFit="1"/>
    </xf>
    <xf numFmtId="0" fontId="21" fillId="0" borderId="40" xfId="0" applyFont="1" applyBorder="1" applyAlignment="1">
      <alignment horizontal="left" vertical="center" indent="1" shrinkToFit="1"/>
    </xf>
    <xf numFmtId="0" fontId="21" fillId="0" borderId="41" xfId="0" applyFont="1" applyBorder="1" applyAlignment="1">
      <alignment horizontal="left" vertical="center" indent="1" shrinkToFit="1"/>
    </xf>
    <xf numFmtId="14" fontId="26" fillId="0" borderId="39" xfId="0" applyNumberFormat="1" applyFont="1" applyFill="1" applyBorder="1" applyAlignment="1">
      <alignment horizontal="left" vertical="center" indent="1" shrinkToFit="1"/>
    </xf>
    <xf numFmtId="14" fontId="26" fillId="0" borderId="40" xfId="0" applyNumberFormat="1" applyFont="1" applyFill="1" applyBorder="1" applyAlignment="1">
      <alignment horizontal="left" vertical="center" indent="1" shrinkToFit="1"/>
    </xf>
    <xf numFmtId="14" fontId="26" fillId="0" borderId="41" xfId="0" applyNumberFormat="1" applyFont="1" applyFill="1" applyBorder="1" applyAlignment="1">
      <alignment horizontal="left" vertical="center" indent="1" shrinkToFit="1"/>
    </xf>
    <xf numFmtId="0" fontId="21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39" fillId="24" borderId="49" xfId="0" applyFont="1" applyFill="1" applyBorder="1" applyAlignment="1">
      <alignment horizontal="right" vertical="center" textRotation="90"/>
    </xf>
    <xf numFmtId="0" fontId="39" fillId="24" borderId="50" xfId="0" applyFont="1" applyFill="1" applyBorder="1" applyAlignment="1">
      <alignment horizontal="right" vertical="center" textRotation="90"/>
    </xf>
    <xf numFmtId="0" fontId="39" fillId="24" borderId="51" xfId="0" applyFont="1" applyFill="1" applyBorder="1" applyAlignment="1">
      <alignment horizontal="center" vertical="top"/>
    </xf>
    <xf numFmtId="0" fontId="39" fillId="24" borderId="52" xfId="0" applyFont="1" applyFill="1" applyBorder="1" applyAlignment="1">
      <alignment horizontal="center" vertical="top"/>
    </xf>
    <xf numFmtId="0" fontId="39" fillId="24" borderId="53" xfId="0" applyFont="1" applyFill="1" applyBorder="1" applyAlignment="1">
      <alignment horizontal="center" vertical="top"/>
    </xf>
    <xf numFmtId="0" fontId="26" fillId="0" borderId="39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55" xfId="0" applyFont="1" applyFill="1" applyBorder="1" applyAlignment="1">
      <alignment horizontal="center" vertical="center"/>
    </xf>
    <xf numFmtId="0" fontId="37" fillId="0" borderId="56" xfId="0" applyFont="1" applyBorder="1" applyAlignment="1">
      <alignment horizontal="center" vertical="center" shrinkToFit="1"/>
    </xf>
    <xf numFmtId="0" fontId="37" fillId="0" borderId="40" xfId="0" applyFont="1" applyBorder="1" applyAlignment="1">
      <alignment horizontal="center" vertical="center" shrinkToFit="1"/>
    </xf>
    <xf numFmtId="0" fontId="37" fillId="0" borderId="41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left" vertical="center" indent="1"/>
    </xf>
    <xf numFmtId="0" fontId="21" fillId="0" borderId="40" xfId="0" applyFont="1" applyBorder="1" applyAlignment="1">
      <alignment horizontal="left" vertical="center" indent="1"/>
    </xf>
    <xf numFmtId="0" fontId="21" fillId="0" borderId="41" xfId="0" applyFont="1" applyBorder="1" applyAlignment="1">
      <alignment horizontal="left" vertical="center" indent="1"/>
    </xf>
    <xf numFmtId="0" fontId="24" fillId="0" borderId="57" xfId="0" applyFont="1" applyBorder="1" applyAlignment="1">
      <alignment horizontal="left"/>
    </xf>
    <xf numFmtId="0" fontId="21" fillId="0" borderId="40" xfId="0" applyFont="1" applyBorder="1" applyAlignment="1">
      <alignment horizontal="left"/>
    </xf>
    <xf numFmtId="0" fontId="21" fillId="0" borderId="41" xfId="0" applyFont="1" applyBorder="1" applyAlignment="1">
      <alignment horizontal="left"/>
    </xf>
    <xf numFmtId="0" fontId="37" fillId="0" borderId="57" xfId="0" applyFont="1" applyBorder="1" applyAlignment="1">
      <alignment horizontal="right" vertical="center" indent="1" shrinkToFit="1"/>
    </xf>
    <xf numFmtId="0" fontId="37" fillId="0" borderId="40" xfId="0" applyFont="1" applyBorder="1" applyAlignment="1">
      <alignment horizontal="right" vertical="center" indent="1" shrinkToFit="1"/>
    </xf>
    <xf numFmtId="0" fontId="37" fillId="0" borderId="58" xfId="0" applyFont="1" applyBorder="1" applyAlignment="1">
      <alignment horizontal="right" vertical="center" indent="1" shrinkToFit="1"/>
    </xf>
    <xf numFmtId="0" fontId="21" fillId="6" borderId="59" xfId="0" applyFont="1" applyFill="1" applyBorder="1" applyAlignment="1">
      <alignment horizontal="center" vertical="center"/>
    </xf>
    <xf numFmtId="0" fontId="21" fillId="6" borderId="60" xfId="0" applyFont="1" applyFill="1" applyBorder="1" applyAlignment="1">
      <alignment horizontal="center" vertical="center"/>
    </xf>
    <xf numFmtId="14" fontId="25" fillId="0" borderId="56" xfId="0" applyNumberFormat="1" applyFont="1" applyBorder="1" applyAlignment="1">
      <alignment horizontal="center" vertical="center" shrinkToFit="1"/>
    </xf>
    <xf numFmtId="14" fontId="25" fillId="0" borderId="40" xfId="0" applyNumberFormat="1" applyFont="1" applyBorder="1" applyAlignment="1">
      <alignment horizontal="center" vertical="center" shrinkToFit="1"/>
    </xf>
    <xf numFmtId="14" fontId="25" fillId="0" borderId="41" xfId="0" applyNumberFormat="1" applyFont="1" applyBorder="1" applyAlignment="1">
      <alignment horizontal="center" vertical="center" shrinkToFit="1"/>
    </xf>
    <xf numFmtId="0" fontId="25" fillId="0" borderId="56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 shrinkToFit="1"/>
    </xf>
    <xf numFmtId="0" fontId="26" fillId="0" borderId="6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62" xfId="0" applyFont="1" applyBorder="1" applyAlignment="1">
      <alignment horizontal="left" vertical="center"/>
    </xf>
    <xf numFmtId="0" fontId="26" fillId="0" borderId="63" xfId="0" applyFont="1" applyBorder="1" applyAlignment="1">
      <alignment horizontal="left" vertical="center"/>
    </xf>
    <xf numFmtId="0" fontId="26" fillId="0" borderId="64" xfId="0" applyFont="1" applyBorder="1" applyAlignment="1">
      <alignment horizontal="left" vertical="center"/>
    </xf>
    <xf numFmtId="0" fontId="26" fillId="0" borderId="65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/>
    </xf>
    <xf numFmtId="0" fontId="25" fillId="0" borderId="47" xfId="0" applyFont="1" applyBorder="1" applyAlignment="1">
      <alignment horizontal="center" vertical="center" shrinkToFit="1"/>
    </xf>
    <xf numFmtId="0" fontId="25" fillId="0" borderId="48" xfId="0" applyFont="1" applyBorder="1" applyAlignment="1">
      <alignment horizontal="center" vertical="center" shrinkToFit="1"/>
    </xf>
    <xf numFmtId="0" fontId="25" fillId="6" borderId="42" xfId="0" applyFont="1" applyFill="1" applyBorder="1" applyAlignment="1">
      <alignment horizontal="center" vertical="center"/>
    </xf>
    <xf numFmtId="0" fontId="25" fillId="6" borderId="59" xfId="0" applyFont="1" applyFill="1" applyBorder="1" applyAlignment="1">
      <alignment horizontal="center" vertical="center"/>
    </xf>
    <xf numFmtId="0" fontId="37" fillId="0" borderId="56" xfId="0" applyFont="1" applyBorder="1" applyAlignment="1">
      <alignment horizontal="left" vertical="center" indent="1" shrinkToFit="1"/>
    </xf>
    <xf numFmtId="0" fontId="37" fillId="0" borderId="40" xfId="0" applyFont="1" applyBorder="1" applyAlignment="1">
      <alignment horizontal="left" vertical="center" indent="1" shrinkToFit="1"/>
    </xf>
    <xf numFmtId="0" fontId="37" fillId="0" borderId="41" xfId="0" applyFont="1" applyBorder="1" applyAlignment="1">
      <alignment horizontal="left" vertical="center" indent="1" shrinkToFit="1"/>
    </xf>
    <xf numFmtId="0" fontId="21" fillId="22" borderId="39" xfId="0" applyFont="1" applyFill="1" applyBorder="1" applyAlignment="1">
      <alignment horizontal="center" vertical="center"/>
    </xf>
    <xf numFmtId="0" fontId="21" fillId="22" borderId="40" xfId="0" applyFont="1" applyFill="1" applyBorder="1" applyAlignment="1">
      <alignment horizontal="center" vertical="center"/>
    </xf>
    <xf numFmtId="0" fontId="21" fillId="22" borderId="41" xfId="0" applyFont="1" applyFill="1" applyBorder="1" applyAlignment="1">
      <alignment horizontal="center" vertical="center"/>
    </xf>
    <xf numFmtId="0" fontId="35" fillId="0" borderId="39" xfId="0" applyFont="1" applyBorder="1" applyAlignment="1">
      <alignment horizontal="left" vertical="center" indent="1" shrinkToFit="1"/>
    </xf>
    <xf numFmtId="0" fontId="35" fillId="0" borderId="40" xfId="0" applyFont="1" applyBorder="1" applyAlignment="1">
      <alignment horizontal="left" vertical="center" indent="1" shrinkToFit="1"/>
    </xf>
    <xf numFmtId="0" fontId="35" fillId="0" borderId="41" xfId="0" applyFont="1" applyBorder="1" applyAlignment="1">
      <alignment horizontal="left" vertical="center" indent="1" shrinkToFit="1"/>
    </xf>
    <xf numFmtId="0" fontId="21" fillId="22" borderId="46" xfId="0" applyFont="1" applyFill="1" applyBorder="1" applyAlignment="1">
      <alignment horizontal="center" vertical="center"/>
    </xf>
    <xf numFmtId="0" fontId="21" fillId="22" borderId="47" xfId="0" applyFont="1" applyFill="1" applyBorder="1" applyAlignment="1">
      <alignment horizontal="center" vertical="center"/>
    </xf>
    <xf numFmtId="0" fontId="21" fillId="22" borderId="66" xfId="0" applyFont="1" applyFill="1" applyBorder="1" applyAlignment="1">
      <alignment horizontal="center" vertical="center"/>
    </xf>
    <xf numFmtId="0" fontId="21" fillId="22" borderId="42" xfId="0" applyFont="1" applyFill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21" fillId="22" borderId="48" xfId="0" applyFont="1" applyFill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14" fontId="36" fillId="0" borderId="39" xfId="0" applyNumberFormat="1" applyFont="1" applyBorder="1" applyAlignment="1">
      <alignment horizontal="left" vertical="center" indent="1"/>
    </xf>
    <xf numFmtId="14" fontId="36" fillId="0" borderId="40" xfId="0" applyNumberFormat="1" applyFont="1" applyBorder="1" applyAlignment="1">
      <alignment horizontal="left" vertical="center" indent="1"/>
    </xf>
    <xf numFmtId="14" fontId="36" fillId="0" borderId="41" xfId="0" applyNumberFormat="1" applyFont="1" applyBorder="1" applyAlignment="1">
      <alignment horizontal="left" vertical="center" indent="1"/>
    </xf>
    <xf numFmtId="0" fontId="35" fillId="0" borderId="39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0" fontId="28" fillId="0" borderId="41" xfId="0" applyFont="1" applyBorder="1" applyAlignment="1">
      <alignment horizontal="center" vertical="center" shrinkToFit="1"/>
    </xf>
    <xf numFmtId="0" fontId="34" fillId="0" borderId="39" xfId="0" applyFont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 shrinkToFit="1"/>
    </xf>
    <xf numFmtId="0" fontId="34" fillId="0" borderId="4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zaki-masayoshi@oen.ed.jp" TargetMode="External" /><Relationship Id="rId2" Type="http://schemas.openxmlformats.org/officeDocument/2006/relationships/hyperlink" Target="https://www.jaaf.or.jp/pdf/about/rule/2021/p118_156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zaki-masayoshi@oen.ed.jp" TargetMode="External" /><Relationship Id="rId2" Type="http://schemas.openxmlformats.org/officeDocument/2006/relationships/hyperlink" Target="https://www.jaaf.or.jp/pdf/about/rule/2021/p118_156.pdf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tabSelected="1" zoomScalePageLayoutView="0" workbookViewId="0" topLeftCell="A1">
      <selection activeCell="E2" sqref="E2:AB3"/>
    </sheetView>
  </sheetViews>
  <sheetFormatPr defaultColWidth="3.125" defaultRowHeight="18" customHeight="1"/>
  <cols>
    <col min="1" max="32" width="3.125" style="2" customWidth="1"/>
    <col min="33" max="234" width="3.125" style="2" hidden="1" customWidth="1"/>
    <col min="235" max="16384" width="3.125" style="2" customWidth="1"/>
  </cols>
  <sheetData>
    <row r="1" spans="1:35" ht="18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I1" s="3"/>
    </row>
    <row r="2" spans="1:35" ht="18" customHeight="1" thickTop="1">
      <c r="A2" s="1"/>
      <c r="B2" s="4"/>
      <c r="C2" s="5"/>
      <c r="D2" s="6"/>
      <c r="E2" s="109" t="s">
        <v>59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5"/>
      <c r="AD2" s="7"/>
      <c r="AE2" s="8"/>
      <c r="AF2" s="1"/>
      <c r="AG2" s="2" t="s">
        <v>0</v>
      </c>
      <c r="AI2" s="3">
        <v>1</v>
      </c>
    </row>
    <row r="3" spans="1:35" ht="18" customHeight="1" thickBot="1">
      <c r="A3" s="1"/>
      <c r="B3" s="4"/>
      <c r="C3" s="9"/>
      <c r="D3" s="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9"/>
      <c r="AD3" s="9"/>
      <c r="AE3" s="8"/>
      <c r="AF3" s="1"/>
      <c r="AI3" s="3">
        <v>2</v>
      </c>
    </row>
    <row r="4" spans="1:35" ht="18" customHeight="1" thickTop="1">
      <c r="A4" s="1"/>
      <c r="B4" s="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1"/>
      <c r="AE4" s="4"/>
      <c r="AF4" s="1"/>
      <c r="AI4" s="3">
        <v>3</v>
      </c>
    </row>
    <row r="5" spans="1:35" ht="18" customHeight="1">
      <c r="A5" s="1"/>
      <c r="B5" s="4"/>
      <c r="C5" s="11"/>
      <c r="D5" s="11"/>
      <c r="E5" s="111" t="s">
        <v>47</v>
      </c>
      <c r="F5" s="111"/>
      <c r="G5" s="95"/>
      <c r="H5" s="93"/>
      <c r="I5" s="93"/>
      <c r="J5" s="93"/>
      <c r="K5" s="93"/>
      <c r="L5" s="94"/>
      <c r="M5" s="24" t="s">
        <v>48</v>
      </c>
      <c r="N5" s="92"/>
      <c r="O5" s="93"/>
      <c r="P5" s="93"/>
      <c r="Q5" s="94"/>
      <c r="R5" s="89" t="s">
        <v>49</v>
      </c>
      <c r="S5" s="90"/>
      <c r="T5" s="91"/>
      <c r="U5" s="114" t="s">
        <v>50</v>
      </c>
      <c r="V5" s="114"/>
      <c r="W5" s="115"/>
      <c r="X5" s="101"/>
      <c r="Y5" s="101"/>
      <c r="Z5" s="101"/>
      <c r="AA5" s="101"/>
      <c r="AB5" s="102"/>
      <c r="AC5" s="4"/>
      <c r="AD5" s="4"/>
      <c r="AE5" s="4"/>
      <c r="AF5" s="1"/>
      <c r="AI5" s="3"/>
    </row>
    <row r="6" spans="1:35" ht="18" customHeight="1">
      <c r="A6" s="1"/>
      <c r="B6" s="4"/>
      <c r="C6" s="11"/>
      <c r="D6" s="11"/>
      <c r="E6" s="111" t="s">
        <v>51</v>
      </c>
      <c r="F6" s="111"/>
      <c r="G6" s="95"/>
      <c r="H6" s="116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8"/>
      <c r="U6" s="114" t="s">
        <v>52</v>
      </c>
      <c r="V6" s="114"/>
      <c r="W6" s="115"/>
      <c r="X6" s="112"/>
      <c r="Y6" s="112"/>
      <c r="Z6" s="112"/>
      <c r="AA6" s="112"/>
      <c r="AB6" s="113"/>
      <c r="AC6" s="4"/>
      <c r="AD6" s="4"/>
      <c r="AE6" s="4"/>
      <c r="AF6" s="1"/>
      <c r="AG6" s="2" t="s">
        <v>5</v>
      </c>
      <c r="AI6" s="3" t="s">
        <v>6</v>
      </c>
    </row>
    <row r="7" spans="1:35" ht="18" customHeight="1">
      <c r="A7" s="1"/>
      <c r="B7" s="4"/>
      <c r="C7" s="11"/>
      <c r="D7" s="11"/>
      <c r="E7" s="80" t="s">
        <v>53</v>
      </c>
      <c r="F7" s="81"/>
      <c r="G7" s="82"/>
      <c r="H7" s="83"/>
      <c r="I7" s="84"/>
      <c r="J7" s="84"/>
      <c r="K7" s="84"/>
      <c r="L7" s="85"/>
      <c r="M7" s="95" t="s">
        <v>54</v>
      </c>
      <c r="N7" s="96"/>
      <c r="O7" s="96"/>
      <c r="P7" s="100"/>
      <c r="Q7" s="101"/>
      <c r="R7" s="101"/>
      <c r="S7" s="101"/>
      <c r="T7" s="102"/>
      <c r="U7" s="95" t="s">
        <v>55</v>
      </c>
      <c r="V7" s="96"/>
      <c r="W7" s="96"/>
      <c r="X7" s="97"/>
      <c r="Y7" s="98"/>
      <c r="Z7" s="98"/>
      <c r="AA7" s="98"/>
      <c r="AB7" s="99"/>
      <c r="AC7" s="4"/>
      <c r="AD7" s="4"/>
      <c r="AE7" s="4"/>
      <c r="AF7" s="1"/>
      <c r="AI7" s="3" t="s">
        <v>9</v>
      </c>
    </row>
    <row r="8" spans="1:35" ht="18" customHeight="1">
      <c r="A8" s="1"/>
      <c r="B8" s="4"/>
      <c r="C8" s="103" t="s">
        <v>31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5"/>
      <c r="AE8" s="12"/>
      <c r="AF8" s="1"/>
      <c r="AI8" s="3"/>
    </row>
    <row r="9" spans="1:35" ht="18" customHeight="1">
      <c r="A9" s="1"/>
      <c r="B9" s="4"/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8"/>
      <c r="AE9" s="13"/>
      <c r="AF9" s="1"/>
      <c r="AG9" s="2" t="s">
        <v>10</v>
      </c>
      <c r="AI9" s="3" t="s">
        <v>11</v>
      </c>
    </row>
    <row r="10" spans="1:35" ht="18" customHeight="1">
      <c r="A10" s="1"/>
      <c r="B10" s="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5" t="s">
        <v>12</v>
      </c>
      <c r="AF10" s="1"/>
      <c r="AI10" s="3" t="s">
        <v>13</v>
      </c>
    </row>
    <row r="11" spans="1:32" ht="18" customHeight="1">
      <c r="A11" s="1"/>
      <c r="B11" s="16"/>
      <c r="C11" s="125" t="s">
        <v>14</v>
      </c>
      <c r="D11" s="126"/>
      <c r="E11" s="126"/>
      <c r="F11" s="125" t="s">
        <v>15</v>
      </c>
      <c r="G11" s="126"/>
      <c r="H11" s="126"/>
      <c r="I11" s="126"/>
      <c r="J11" s="130"/>
      <c r="K11" s="128" t="s">
        <v>16</v>
      </c>
      <c r="L11" s="128"/>
      <c r="M11" s="128"/>
      <c r="N11" s="128"/>
      <c r="O11" s="128"/>
      <c r="P11" s="128"/>
      <c r="Q11" s="128"/>
      <c r="R11" s="128" t="s">
        <v>30</v>
      </c>
      <c r="S11" s="128"/>
      <c r="T11" s="128"/>
      <c r="U11" s="128"/>
      <c r="V11" s="125" t="s">
        <v>0</v>
      </c>
      <c r="W11" s="130"/>
      <c r="X11" s="125" t="s">
        <v>5</v>
      </c>
      <c r="Y11" s="130"/>
      <c r="Z11" s="119" t="s">
        <v>32</v>
      </c>
      <c r="AA11" s="120"/>
      <c r="AB11" s="120"/>
      <c r="AC11" s="121"/>
      <c r="AD11" s="127" t="s">
        <v>17</v>
      </c>
      <c r="AE11" s="127"/>
      <c r="AF11" s="1"/>
    </row>
    <row r="12" spans="1:32" ht="18" customHeight="1">
      <c r="A12" s="1"/>
      <c r="B12" s="17" t="s">
        <v>18</v>
      </c>
      <c r="C12" s="141">
        <v>1234</v>
      </c>
      <c r="D12" s="142"/>
      <c r="E12" s="143"/>
      <c r="F12" s="122" t="s">
        <v>19</v>
      </c>
      <c r="G12" s="123"/>
      <c r="H12" s="123"/>
      <c r="I12" s="123"/>
      <c r="J12" s="124"/>
      <c r="K12" s="122" t="s">
        <v>38</v>
      </c>
      <c r="L12" s="123"/>
      <c r="M12" s="123"/>
      <c r="N12" s="123"/>
      <c r="O12" s="123"/>
      <c r="P12" s="123"/>
      <c r="Q12" s="124"/>
      <c r="R12" s="133">
        <v>40304</v>
      </c>
      <c r="S12" s="134"/>
      <c r="T12" s="134"/>
      <c r="U12" s="135"/>
      <c r="V12" s="131">
        <v>3</v>
      </c>
      <c r="W12" s="132"/>
      <c r="X12" s="136" t="s">
        <v>6</v>
      </c>
      <c r="Y12" s="137"/>
      <c r="Z12" s="122" t="s">
        <v>20</v>
      </c>
      <c r="AA12" s="123"/>
      <c r="AB12" s="123"/>
      <c r="AC12" s="124"/>
      <c r="AD12" s="129" t="s">
        <v>11</v>
      </c>
      <c r="AE12" s="129"/>
      <c r="AF12" s="1"/>
    </row>
    <row r="13" spans="1:32" ht="18" customHeight="1">
      <c r="A13" s="1"/>
      <c r="B13" s="16">
        <v>1</v>
      </c>
      <c r="C13" s="138">
        <f>IF(D51="","",D51)</f>
      </c>
      <c r="D13" s="139"/>
      <c r="E13" s="140"/>
      <c r="F13" s="58"/>
      <c r="G13" s="59"/>
      <c r="H13" s="59"/>
      <c r="I13" s="59"/>
      <c r="J13" s="60"/>
      <c r="K13" s="58"/>
      <c r="L13" s="59"/>
      <c r="M13" s="59"/>
      <c r="N13" s="59"/>
      <c r="O13" s="59"/>
      <c r="P13" s="59"/>
      <c r="Q13" s="60"/>
      <c r="R13" s="61"/>
      <c r="S13" s="62"/>
      <c r="T13" s="62"/>
      <c r="U13" s="63"/>
      <c r="V13" s="76"/>
      <c r="W13" s="77"/>
      <c r="X13" s="78"/>
      <c r="Y13" s="79"/>
      <c r="Z13" s="58">
        <f>IF(F13="","",$N$5&amp;"中")</f>
      </c>
      <c r="AA13" s="59"/>
      <c r="AB13" s="59"/>
      <c r="AC13" s="60"/>
      <c r="AD13" s="64"/>
      <c r="AE13" s="64"/>
      <c r="AF13" s="1"/>
    </row>
    <row r="14" spans="1:32" ht="18" customHeight="1">
      <c r="A14" s="1"/>
      <c r="B14" s="16">
        <f aca="true" t="shared" si="0" ref="B14:B36">B13+1</f>
        <v>2</v>
      </c>
      <c r="C14" s="138">
        <f aca="true" t="shared" si="1" ref="C14:C36">IF(D52="","",D52)</f>
      </c>
      <c r="D14" s="139"/>
      <c r="E14" s="140"/>
      <c r="F14" s="58"/>
      <c r="G14" s="59"/>
      <c r="H14" s="59"/>
      <c r="I14" s="59"/>
      <c r="J14" s="60"/>
      <c r="K14" s="58"/>
      <c r="L14" s="59"/>
      <c r="M14" s="59"/>
      <c r="N14" s="59"/>
      <c r="O14" s="59"/>
      <c r="P14" s="59"/>
      <c r="Q14" s="60"/>
      <c r="R14" s="61"/>
      <c r="S14" s="62"/>
      <c r="T14" s="62"/>
      <c r="U14" s="63"/>
      <c r="V14" s="76"/>
      <c r="W14" s="77"/>
      <c r="X14" s="78"/>
      <c r="Y14" s="79"/>
      <c r="Z14" s="58">
        <f aca="true" t="shared" si="2" ref="Z14:Z36">IF(F14="","",$N$5&amp;"中")</f>
      </c>
      <c r="AA14" s="59"/>
      <c r="AB14" s="59"/>
      <c r="AC14" s="60"/>
      <c r="AD14" s="64"/>
      <c r="AE14" s="64"/>
      <c r="AF14" s="1"/>
    </row>
    <row r="15" spans="1:32" ht="18" customHeight="1">
      <c r="A15" s="1"/>
      <c r="B15" s="16">
        <f t="shared" si="0"/>
        <v>3</v>
      </c>
      <c r="C15" s="138">
        <f t="shared" si="1"/>
      </c>
      <c r="D15" s="139"/>
      <c r="E15" s="140"/>
      <c r="F15" s="58"/>
      <c r="G15" s="59"/>
      <c r="H15" s="59"/>
      <c r="I15" s="59"/>
      <c r="J15" s="60"/>
      <c r="K15" s="58"/>
      <c r="L15" s="59"/>
      <c r="M15" s="59"/>
      <c r="N15" s="59"/>
      <c r="O15" s="59"/>
      <c r="P15" s="59"/>
      <c r="Q15" s="60"/>
      <c r="R15" s="61"/>
      <c r="S15" s="62"/>
      <c r="T15" s="62"/>
      <c r="U15" s="63"/>
      <c r="V15" s="76"/>
      <c r="W15" s="77"/>
      <c r="X15" s="78"/>
      <c r="Y15" s="79"/>
      <c r="Z15" s="58">
        <f t="shared" si="2"/>
      </c>
      <c r="AA15" s="59"/>
      <c r="AB15" s="59"/>
      <c r="AC15" s="60"/>
      <c r="AD15" s="64"/>
      <c r="AE15" s="64"/>
      <c r="AF15" s="1"/>
    </row>
    <row r="16" spans="1:32" ht="18" customHeight="1">
      <c r="A16" s="1"/>
      <c r="B16" s="16">
        <f t="shared" si="0"/>
        <v>4</v>
      </c>
      <c r="C16" s="138">
        <f t="shared" si="1"/>
      </c>
      <c r="D16" s="139"/>
      <c r="E16" s="140"/>
      <c r="F16" s="58"/>
      <c r="G16" s="59"/>
      <c r="H16" s="59"/>
      <c r="I16" s="59"/>
      <c r="J16" s="60"/>
      <c r="K16" s="58"/>
      <c r="L16" s="59"/>
      <c r="M16" s="59"/>
      <c r="N16" s="59"/>
      <c r="O16" s="59"/>
      <c r="P16" s="59"/>
      <c r="Q16" s="60"/>
      <c r="R16" s="61"/>
      <c r="S16" s="62"/>
      <c r="T16" s="62"/>
      <c r="U16" s="63"/>
      <c r="V16" s="76"/>
      <c r="W16" s="77"/>
      <c r="X16" s="78"/>
      <c r="Y16" s="79"/>
      <c r="Z16" s="58">
        <f t="shared" si="2"/>
      </c>
      <c r="AA16" s="59"/>
      <c r="AB16" s="59"/>
      <c r="AC16" s="60"/>
      <c r="AD16" s="64"/>
      <c r="AE16" s="64"/>
      <c r="AF16" s="1"/>
    </row>
    <row r="17" spans="1:32" ht="18" customHeight="1">
      <c r="A17" s="1"/>
      <c r="B17" s="16">
        <f t="shared" si="0"/>
        <v>5</v>
      </c>
      <c r="C17" s="138">
        <f t="shared" si="1"/>
      </c>
      <c r="D17" s="139"/>
      <c r="E17" s="140"/>
      <c r="F17" s="58"/>
      <c r="G17" s="59"/>
      <c r="H17" s="59"/>
      <c r="I17" s="59"/>
      <c r="J17" s="60"/>
      <c r="K17" s="58"/>
      <c r="L17" s="59"/>
      <c r="M17" s="59"/>
      <c r="N17" s="59"/>
      <c r="O17" s="59"/>
      <c r="P17" s="59"/>
      <c r="Q17" s="60"/>
      <c r="R17" s="61"/>
      <c r="S17" s="62"/>
      <c r="T17" s="62"/>
      <c r="U17" s="63"/>
      <c r="V17" s="76"/>
      <c r="W17" s="77"/>
      <c r="X17" s="78"/>
      <c r="Y17" s="79"/>
      <c r="Z17" s="58">
        <f t="shared" si="2"/>
      </c>
      <c r="AA17" s="59"/>
      <c r="AB17" s="59"/>
      <c r="AC17" s="60"/>
      <c r="AD17" s="64"/>
      <c r="AE17" s="64"/>
      <c r="AF17" s="1"/>
    </row>
    <row r="18" spans="1:32" ht="18" customHeight="1">
      <c r="A18" s="1"/>
      <c r="B18" s="16">
        <f t="shared" si="0"/>
        <v>6</v>
      </c>
      <c r="C18" s="138">
        <f t="shared" si="1"/>
      </c>
      <c r="D18" s="139"/>
      <c r="E18" s="140"/>
      <c r="F18" s="58"/>
      <c r="G18" s="59"/>
      <c r="H18" s="59"/>
      <c r="I18" s="59"/>
      <c r="J18" s="60"/>
      <c r="K18" s="58"/>
      <c r="L18" s="59"/>
      <c r="M18" s="59"/>
      <c r="N18" s="59"/>
      <c r="O18" s="59"/>
      <c r="P18" s="59"/>
      <c r="Q18" s="60"/>
      <c r="R18" s="61"/>
      <c r="S18" s="62"/>
      <c r="T18" s="62"/>
      <c r="U18" s="63"/>
      <c r="V18" s="76"/>
      <c r="W18" s="77"/>
      <c r="X18" s="78"/>
      <c r="Y18" s="79"/>
      <c r="Z18" s="58">
        <f t="shared" si="2"/>
      </c>
      <c r="AA18" s="59"/>
      <c r="AB18" s="59"/>
      <c r="AC18" s="60"/>
      <c r="AD18" s="64"/>
      <c r="AE18" s="64"/>
      <c r="AF18" s="1"/>
    </row>
    <row r="19" spans="1:32" ht="18" customHeight="1">
      <c r="A19" s="1"/>
      <c r="B19" s="16">
        <f t="shared" si="0"/>
        <v>7</v>
      </c>
      <c r="C19" s="138">
        <f t="shared" si="1"/>
      </c>
      <c r="D19" s="139"/>
      <c r="E19" s="140"/>
      <c r="F19" s="58"/>
      <c r="G19" s="59"/>
      <c r="H19" s="59"/>
      <c r="I19" s="59"/>
      <c r="J19" s="60"/>
      <c r="K19" s="58"/>
      <c r="L19" s="59"/>
      <c r="M19" s="59"/>
      <c r="N19" s="59"/>
      <c r="O19" s="59"/>
      <c r="P19" s="59"/>
      <c r="Q19" s="60"/>
      <c r="R19" s="61"/>
      <c r="S19" s="62"/>
      <c r="T19" s="62"/>
      <c r="U19" s="63"/>
      <c r="V19" s="76"/>
      <c r="W19" s="77"/>
      <c r="X19" s="78"/>
      <c r="Y19" s="79"/>
      <c r="Z19" s="58">
        <f t="shared" si="2"/>
      </c>
      <c r="AA19" s="59"/>
      <c r="AB19" s="59"/>
      <c r="AC19" s="60"/>
      <c r="AD19" s="64"/>
      <c r="AE19" s="64"/>
      <c r="AF19" s="1"/>
    </row>
    <row r="20" spans="1:32" ht="18" customHeight="1">
      <c r="A20" s="1"/>
      <c r="B20" s="16">
        <f t="shared" si="0"/>
        <v>8</v>
      </c>
      <c r="C20" s="138">
        <f t="shared" si="1"/>
      </c>
      <c r="D20" s="139"/>
      <c r="E20" s="140"/>
      <c r="F20" s="58"/>
      <c r="G20" s="59"/>
      <c r="H20" s="59"/>
      <c r="I20" s="59"/>
      <c r="J20" s="60"/>
      <c r="K20" s="58"/>
      <c r="L20" s="59"/>
      <c r="M20" s="59"/>
      <c r="N20" s="59"/>
      <c r="O20" s="59"/>
      <c r="P20" s="59"/>
      <c r="Q20" s="60"/>
      <c r="R20" s="61"/>
      <c r="S20" s="62"/>
      <c r="T20" s="62"/>
      <c r="U20" s="63"/>
      <c r="V20" s="76"/>
      <c r="W20" s="77"/>
      <c r="X20" s="78"/>
      <c r="Y20" s="79"/>
      <c r="Z20" s="58">
        <f t="shared" si="2"/>
      </c>
      <c r="AA20" s="59"/>
      <c r="AB20" s="59"/>
      <c r="AC20" s="60"/>
      <c r="AD20" s="64"/>
      <c r="AE20" s="64"/>
      <c r="AF20" s="1"/>
    </row>
    <row r="21" spans="1:32" ht="18" customHeight="1">
      <c r="A21" s="1"/>
      <c r="B21" s="16">
        <f t="shared" si="0"/>
        <v>9</v>
      </c>
      <c r="C21" s="138">
        <f t="shared" si="1"/>
      </c>
      <c r="D21" s="139"/>
      <c r="E21" s="140"/>
      <c r="F21" s="58"/>
      <c r="G21" s="59"/>
      <c r="H21" s="59"/>
      <c r="I21" s="59"/>
      <c r="J21" s="60"/>
      <c r="K21" s="58"/>
      <c r="L21" s="59"/>
      <c r="M21" s="59"/>
      <c r="N21" s="59"/>
      <c r="O21" s="59"/>
      <c r="P21" s="59"/>
      <c r="Q21" s="60"/>
      <c r="R21" s="61"/>
      <c r="S21" s="62"/>
      <c r="T21" s="62"/>
      <c r="U21" s="63"/>
      <c r="V21" s="76"/>
      <c r="W21" s="77"/>
      <c r="X21" s="78"/>
      <c r="Y21" s="79"/>
      <c r="Z21" s="58">
        <f t="shared" si="2"/>
      </c>
      <c r="AA21" s="59"/>
      <c r="AB21" s="59"/>
      <c r="AC21" s="60"/>
      <c r="AD21" s="64"/>
      <c r="AE21" s="64"/>
      <c r="AF21" s="1"/>
    </row>
    <row r="22" spans="1:32" ht="18" customHeight="1">
      <c r="A22" s="1"/>
      <c r="B22" s="16">
        <f t="shared" si="0"/>
        <v>10</v>
      </c>
      <c r="C22" s="138">
        <f t="shared" si="1"/>
      </c>
      <c r="D22" s="139"/>
      <c r="E22" s="140"/>
      <c r="F22" s="58"/>
      <c r="G22" s="59"/>
      <c r="H22" s="59"/>
      <c r="I22" s="59"/>
      <c r="J22" s="60"/>
      <c r="K22" s="58"/>
      <c r="L22" s="59"/>
      <c r="M22" s="59"/>
      <c r="N22" s="59"/>
      <c r="O22" s="59"/>
      <c r="P22" s="59"/>
      <c r="Q22" s="60"/>
      <c r="R22" s="61"/>
      <c r="S22" s="62"/>
      <c r="T22" s="62"/>
      <c r="U22" s="63"/>
      <c r="V22" s="76"/>
      <c r="W22" s="77"/>
      <c r="X22" s="78"/>
      <c r="Y22" s="79"/>
      <c r="Z22" s="58">
        <f t="shared" si="2"/>
      </c>
      <c r="AA22" s="59"/>
      <c r="AB22" s="59"/>
      <c r="AC22" s="60"/>
      <c r="AD22" s="64"/>
      <c r="AE22" s="64"/>
      <c r="AF22" s="1"/>
    </row>
    <row r="23" spans="1:32" ht="18" customHeight="1">
      <c r="A23" s="1"/>
      <c r="B23" s="16">
        <f t="shared" si="0"/>
        <v>11</v>
      </c>
      <c r="C23" s="138">
        <f t="shared" si="1"/>
      </c>
      <c r="D23" s="139"/>
      <c r="E23" s="140"/>
      <c r="F23" s="58"/>
      <c r="G23" s="59"/>
      <c r="H23" s="59"/>
      <c r="I23" s="59"/>
      <c r="J23" s="60"/>
      <c r="K23" s="58"/>
      <c r="L23" s="59"/>
      <c r="M23" s="59"/>
      <c r="N23" s="59"/>
      <c r="O23" s="59"/>
      <c r="P23" s="59"/>
      <c r="Q23" s="60"/>
      <c r="R23" s="61"/>
      <c r="S23" s="62"/>
      <c r="T23" s="62"/>
      <c r="U23" s="63"/>
      <c r="V23" s="76"/>
      <c r="W23" s="77"/>
      <c r="X23" s="78"/>
      <c r="Y23" s="79"/>
      <c r="Z23" s="58">
        <f t="shared" si="2"/>
      </c>
      <c r="AA23" s="59"/>
      <c r="AB23" s="59"/>
      <c r="AC23" s="60"/>
      <c r="AD23" s="64"/>
      <c r="AE23" s="64"/>
      <c r="AF23" s="1"/>
    </row>
    <row r="24" spans="1:32" ht="18" customHeight="1">
      <c r="A24" s="1"/>
      <c r="B24" s="16">
        <f t="shared" si="0"/>
        <v>12</v>
      </c>
      <c r="C24" s="138">
        <f t="shared" si="1"/>
      </c>
      <c r="D24" s="139"/>
      <c r="E24" s="140"/>
      <c r="F24" s="58"/>
      <c r="G24" s="59"/>
      <c r="H24" s="59"/>
      <c r="I24" s="59"/>
      <c r="J24" s="60"/>
      <c r="K24" s="58"/>
      <c r="L24" s="59"/>
      <c r="M24" s="59"/>
      <c r="N24" s="59"/>
      <c r="O24" s="59"/>
      <c r="P24" s="59"/>
      <c r="Q24" s="60"/>
      <c r="R24" s="61"/>
      <c r="S24" s="62"/>
      <c r="T24" s="62"/>
      <c r="U24" s="63"/>
      <c r="V24" s="76"/>
      <c r="W24" s="77"/>
      <c r="X24" s="78"/>
      <c r="Y24" s="79"/>
      <c r="Z24" s="58">
        <f t="shared" si="2"/>
      </c>
      <c r="AA24" s="59"/>
      <c r="AB24" s="59"/>
      <c r="AC24" s="60"/>
      <c r="AD24" s="64"/>
      <c r="AE24" s="64"/>
      <c r="AF24" s="1"/>
    </row>
    <row r="25" spans="1:32" ht="18" customHeight="1">
      <c r="A25" s="1"/>
      <c r="B25" s="16">
        <f t="shared" si="0"/>
        <v>13</v>
      </c>
      <c r="C25" s="138">
        <f t="shared" si="1"/>
      </c>
      <c r="D25" s="139"/>
      <c r="E25" s="140"/>
      <c r="F25" s="58"/>
      <c r="G25" s="59"/>
      <c r="H25" s="59"/>
      <c r="I25" s="59"/>
      <c r="J25" s="60"/>
      <c r="K25" s="58"/>
      <c r="L25" s="59"/>
      <c r="M25" s="59"/>
      <c r="N25" s="59"/>
      <c r="O25" s="59"/>
      <c r="P25" s="59"/>
      <c r="Q25" s="60"/>
      <c r="R25" s="61"/>
      <c r="S25" s="62"/>
      <c r="T25" s="62"/>
      <c r="U25" s="63"/>
      <c r="V25" s="76"/>
      <c r="W25" s="77"/>
      <c r="X25" s="78"/>
      <c r="Y25" s="79"/>
      <c r="Z25" s="58">
        <f t="shared" si="2"/>
      </c>
      <c r="AA25" s="59"/>
      <c r="AB25" s="59"/>
      <c r="AC25" s="60"/>
      <c r="AD25" s="64"/>
      <c r="AE25" s="64"/>
      <c r="AF25" s="1"/>
    </row>
    <row r="26" spans="1:32" ht="18" customHeight="1">
      <c r="A26" s="1"/>
      <c r="B26" s="16">
        <f t="shared" si="0"/>
        <v>14</v>
      </c>
      <c r="C26" s="138">
        <f t="shared" si="1"/>
      </c>
      <c r="D26" s="139"/>
      <c r="E26" s="140"/>
      <c r="F26" s="58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61"/>
      <c r="S26" s="62"/>
      <c r="T26" s="62"/>
      <c r="U26" s="63"/>
      <c r="V26" s="76"/>
      <c r="W26" s="77"/>
      <c r="X26" s="78"/>
      <c r="Y26" s="79"/>
      <c r="Z26" s="58">
        <f t="shared" si="2"/>
      </c>
      <c r="AA26" s="59"/>
      <c r="AB26" s="59"/>
      <c r="AC26" s="60"/>
      <c r="AD26" s="64"/>
      <c r="AE26" s="64"/>
      <c r="AF26" s="1"/>
    </row>
    <row r="27" spans="1:32" ht="18" customHeight="1">
      <c r="A27" s="1"/>
      <c r="B27" s="16">
        <f t="shared" si="0"/>
        <v>15</v>
      </c>
      <c r="C27" s="138">
        <f t="shared" si="1"/>
      </c>
      <c r="D27" s="139"/>
      <c r="E27" s="140"/>
      <c r="F27" s="58"/>
      <c r="G27" s="59"/>
      <c r="H27" s="59"/>
      <c r="I27" s="59"/>
      <c r="J27" s="60"/>
      <c r="K27" s="58"/>
      <c r="L27" s="59"/>
      <c r="M27" s="59"/>
      <c r="N27" s="59"/>
      <c r="O27" s="59"/>
      <c r="P27" s="59"/>
      <c r="Q27" s="60"/>
      <c r="R27" s="61"/>
      <c r="S27" s="62"/>
      <c r="T27" s="62"/>
      <c r="U27" s="63"/>
      <c r="V27" s="76"/>
      <c r="W27" s="77"/>
      <c r="X27" s="78"/>
      <c r="Y27" s="79"/>
      <c r="Z27" s="58">
        <f t="shared" si="2"/>
      </c>
      <c r="AA27" s="59"/>
      <c r="AB27" s="59"/>
      <c r="AC27" s="60"/>
      <c r="AD27" s="64"/>
      <c r="AE27" s="64"/>
      <c r="AF27" s="1"/>
    </row>
    <row r="28" spans="1:32" ht="18" customHeight="1">
      <c r="A28" s="1"/>
      <c r="B28" s="16">
        <f t="shared" si="0"/>
        <v>16</v>
      </c>
      <c r="C28" s="138">
        <f t="shared" si="1"/>
      </c>
      <c r="D28" s="139"/>
      <c r="E28" s="140"/>
      <c r="F28" s="58"/>
      <c r="G28" s="59"/>
      <c r="H28" s="59"/>
      <c r="I28" s="59"/>
      <c r="J28" s="60"/>
      <c r="K28" s="58"/>
      <c r="L28" s="59"/>
      <c r="M28" s="59"/>
      <c r="N28" s="59"/>
      <c r="O28" s="59"/>
      <c r="P28" s="59"/>
      <c r="Q28" s="60"/>
      <c r="R28" s="61"/>
      <c r="S28" s="62"/>
      <c r="T28" s="62"/>
      <c r="U28" s="63"/>
      <c r="V28" s="76"/>
      <c r="W28" s="77"/>
      <c r="X28" s="78"/>
      <c r="Y28" s="79"/>
      <c r="Z28" s="58">
        <f t="shared" si="2"/>
      </c>
      <c r="AA28" s="59"/>
      <c r="AB28" s="59"/>
      <c r="AC28" s="60"/>
      <c r="AD28" s="64"/>
      <c r="AE28" s="64"/>
      <c r="AF28" s="1"/>
    </row>
    <row r="29" spans="1:32" ht="18" customHeight="1">
      <c r="A29" s="1"/>
      <c r="B29" s="16">
        <f t="shared" si="0"/>
        <v>17</v>
      </c>
      <c r="C29" s="138">
        <f t="shared" si="1"/>
      </c>
      <c r="D29" s="139"/>
      <c r="E29" s="140"/>
      <c r="F29" s="58"/>
      <c r="G29" s="59"/>
      <c r="H29" s="59"/>
      <c r="I29" s="59"/>
      <c r="J29" s="60"/>
      <c r="K29" s="58"/>
      <c r="L29" s="59"/>
      <c r="M29" s="59"/>
      <c r="N29" s="59"/>
      <c r="O29" s="59"/>
      <c r="P29" s="59"/>
      <c r="Q29" s="60"/>
      <c r="R29" s="61"/>
      <c r="S29" s="62"/>
      <c r="T29" s="62"/>
      <c r="U29" s="63"/>
      <c r="V29" s="76"/>
      <c r="W29" s="77"/>
      <c r="X29" s="78"/>
      <c r="Y29" s="79"/>
      <c r="Z29" s="58">
        <f t="shared" si="2"/>
      </c>
      <c r="AA29" s="59"/>
      <c r="AB29" s="59"/>
      <c r="AC29" s="60"/>
      <c r="AD29" s="64"/>
      <c r="AE29" s="64"/>
      <c r="AF29" s="1"/>
    </row>
    <row r="30" spans="1:32" ht="18" customHeight="1">
      <c r="A30" s="1"/>
      <c r="B30" s="16">
        <f t="shared" si="0"/>
        <v>18</v>
      </c>
      <c r="C30" s="138">
        <f t="shared" si="1"/>
      </c>
      <c r="D30" s="139"/>
      <c r="E30" s="140"/>
      <c r="F30" s="58"/>
      <c r="G30" s="59"/>
      <c r="H30" s="59"/>
      <c r="I30" s="59"/>
      <c r="J30" s="60"/>
      <c r="K30" s="58"/>
      <c r="L30" s="59"/>
      <c r="M30" s="59"/>
      <c r="N30" s="59"/>
      <c r="O30" s="59"/>
      <c r="P30" s="59"/>
      <c r="Q30" s="60"/>
      <c r="R30" s="61"/>
      <c r="S30" s="62"/>
      <c r="T30" s="62"/>
      <c r="U30" s="63"/>
      <c r="V30" s="76"/>
      <c r="W30" s="77"/>
      <c r="X30" s="78"/>
      <c r="Y30" s="79"/>
      <c r="Z30" s="58">
        <f t="shared" si="2"/>
      </c>
      <c r="AA30" s="59"/>
      <c r="AB30" s="59"/>
      <c r="AC30" s="60"/>
      <c r="AD30" s="64"/>
      <c r="AE30" s="64"/>
      <c r="AF30" s="1"/>
    </row>
    <row r="31" spans="1:32" ht="18" customHeight="1">
      <c r="A31" s="1"/>
      <c r="B31" s="16">
        <f t="shared" si="0"/>
        <v>19</v>
      </c>
      <c r="C31" s="138">
        <f t="shared" si="1"/>
      </c>
      <c r="D31" s="139"/>
      <c r="E31" s="140"/>
      <c r="F31" s="58"/>
      <c r="G31" s="59"/>
      <c r="H31" s="59"/>
      <c r="I31" s="59"/>
      <c r="J31" s="60"/>
      <c r="K31" s="58"/>
      <c r="L31" s="59"/>
      <c r="M31" s="59"/>
      <c r="N31" s="59"/>
      <c r="O31" s="59"/>
      <c r="P31" s="59"/>
      <c r="Q31" s="60"/>
      <c r="R31" s="61"/>
      <c r="S31" s="62"/>
      <c r="T31" s="62"/>
      <c r="U31" s="63"/>
      <c r="V31" s="76"/>
      <c r="W31" s="77"/>
      <c r="X31" s="78"/>
      <c r="Y31" s="79"/>
      <c r="Z31" s="58">
        <f t="shared" si="2"/>
      </c>
      <c r="AA31" s="59"/>
      <c r="AB31" s="59"/>
      <c r="AC31" s="60"/>
      <c r="AD31" s="64"/>
      <c r="AE31" s="64"/>
      <c r="AF31" s="1"/>
    </row>
    <row r="32" spans="1:32" ht="18" customHeight="1">
      <c r="A32" s="1"/>
      <c r="B32" s="16">
        <f t="shared" si="0"/>
        <v>20</v>
      </c>
      <c r="C32" s="138">
        <f t="shared" si="1"/>
      </c>
      <c r="D32" s="139"/>
      <c r="E32" s="140"/>
      <c r="F32" s="58"/>
      <c r="G32" s="59"/>
      <c r="H32" s="59"/>
      <c r="I32" s="59"/>
      <c r="J32" s="60"/>
      <c r="K32" s="58"/>
      <c r="L32" s="59"/>
      <c r="M32" s="59"/>
      <c r="N32" s="59"/>
      <c r="O32" s="59"/>
      <c r="P32" s="59"/>
      <c r="Q32" s="60"/>
      <c r="R32" s="61"/>
      <c r="S32" s="62"/>
      <c r="T32" s="62"/>
      <c r="U32" s="63"/>
      <c r="V32" s="76"/>
      <c r="W32" s="77"/>
      <c r="X32" s="78"/>
      <c r="Y32" s="79"/>
      <c r="Z32" s="58">
        <f t="shared" si="2"/>
      </c>
      <c r="AA32" s="59"/>
      <c r="AB32" s="59"/>
      <c r="AC32" s="60"/>
      <c r="AD32" s="64"/>
      <c r="AE32" s="64"/>
      <c r="AF32" s="1"/>
    </row>
    <row r="33" spans="1:32" ht="18" customHeight="1">
      <c r="A33" s="1"/>
      <c r="B33" s="16">
        <f t="shared" si="0"/>
        <v>21</v>
      </c>
      <c r="C33" s="138">
        <f t="shared" si="1"/>
      </c>
      <c r="D33" s="139"/>
      <c r="E33" s="140"/>
      <c r="F33" s="58"/>
      <c r="G33" s="59"/>
      <c r="H33" s="59"/>
      <c r="I33" s="59"/>
      <c r="J33" s="60"/>
      <c r="K33" s="58"/>
      <c r="L33" s="59"/>
      <c r="M33" s="59"/>
      <c r="N33" s="59"/>
      <c r="O33" s="59"/>
      <c r="P33" s="59"/>
      <c r="Q33" s="60"/>
      <c r="R33" s="61"/>
      <c r="S33" s="62"/>
      <c r="T33" s="62"/>
      <c r="U33" s="63"/>
      <c r="V33" s="76"/>
      <c r="W33" s="77"/>
      <c r="X33" s="78"/>
      <c r="Y33" s="79"/>
      <c r="Z33" s="58">
        <f t="shared" si="2"/>
      </c>
      <c r="AA33" s="59"/>
      <c r="AB33" s="59"/>
      <c r="AC33" s="60"/>
      <c r="AD33" s="64"/>
      <c r="AE33" s="64"/>
      <c r="AF33" s="1"/>
    </row>
    <row r="34" spans="1:32" ht="18" customHeight="1">
      <c r="A34" s="1"/>
      <c r="B34" s="16">
        <f t="shared" si="0"/>
        <v>22</v>
      </c>
      <c r="C34" s="138">
        <f t="shared" si="1"/>
      </c>
      <c r="D34" s="139"/>
      <c r="E34" s="140"/>
      <c r="F34" s="58"/>
      <c r="G34" s="59"/>
      <c r="H34" s="59"/>
      <c r="I34" s="59"/>
      <c r="J34" s="60"/>
      <c r="K34" s="58"/>
      <c r="L34" s="59"/>
      <c r="M34" s="59"/>
      <c r="N34" s="59"/>
      <c r="O34" s="59"/>
      <c r="P34" s="59"/>
      <c r="Q34" s="60"/>
      <c r="R34" s="61"/>
      <c r="S34" s="62"/>
      <c r="T34" s="62"/>
      <c r="U34" s="63"/>
      <c r="V34" s="76"/>
      <c r="W34" s="77"/>
      <c r="X34" s="78"/>
      <c r="Y34" s="79"/>
      <c r="Z34" s="58">
        <f t="shared" si="2"/>
      </c>
      <c r="AA34" s="59"/>
      <c r="AB34" s="59"/>
      <c r="AC34" s="60"/>
      <c r="AD34" s="64"/>
      <c r="AE34" s="64"/>
      <c r="AF34" s="1"/>
    </row>
    <row r="35" spans="1:32" ht="18" customHeight="1">
      <c r="A35" s="1"/>
      <c r="B35" s="16">
        <f t="shared" si="0"/>
        <v>23</v>
      </c>
      <c r="C35" s="138">
        <f t="shared" si="1"/>
      </c>
      <c r="D35" s="139"/>
      <c r="E35" s="140"/>
      <c r="F35" s="58"/>
      <c r="G35" s="59"/>
      <c r="H35" s="59"/>
      <c r="I35" s="59"/>
      <c r="J35" s="60"/>
      <c r="K35" s="58"/>
      <c r="L35" s="59"/>
      <c r="M35" s="59"/>
      <c r="N35" s="59"/>
      <c r="O35" s="59"/>
      <c r="P35" s="59"/>
      <c r="Q35" s="60"/>
      <c r="R35" s="61"/>
      <c r="S35" s="62"/>
      <c r="T35" s="62"/>
      <c r="U35" s="63"/>
      <c r="V35" s="76"/>
      <c r="W35" s="77"/>
      <c r="X35" s="78"/>
      <c r="Y35" s="79"/>
      <c r="Z35" s="58">
        <f t="shared" si="2"/>
      </c>
      <c r="AA35" s="59"/>
      <c r="AB35" s="59"/>
      <c r="AC35" s="60"/>
      <c r="AD35" s="64"/>
      <c r="AE35" s="64"/>
      <c r="AF35" s="1"/>
    </row>
    <row r="36" spans="1:32" ht="18" customHeight="1">
      <c r="A36" s="1"/>
      <c r="B36" s="16">
        <f t="shared" si="0"/>
        <v>24</v>
      </c>
      <c r="C36" s="138">
        <f t="shared" si="1"/>
      </c>
      <c r="D36" s="139"/>
      <c r="E36" s="140"/>
      <c r="F36" s="58"/>
      <c r="G36" s="59"/>
      <c r="H36" s="59"/>
      <c r="I36" s="59"/>
      <c r="J36" s="60"/>
      <c r="K36" s="58"/>
      <c r="L36" s="59"/>
      <c r="M36" s="59"/>
      <c r="N36" s="59"/>
      <c r="O36" s="59"/>
      <c r="P36" s="59"/>
      <c r="Q36" s="60"/>
      <c r="R36" s="61"/>
      <c r="S36" s="62"/>
      <c r="T36" s="62"/>
      <c r="U36" s="63"/>
      <c r="V36" s="76"/>
      <c r="W36" s="77"/>
      <c r="X36" s="78"/>
      <c r="Y36" s="79"/>
      <c r="Z36" s="58">
        <f t="shared" si="2"/>
      </c>
      <c r="AA36" s="59"/>
      <c r="AB36" s="59"/>
      <c r="AC36" s="60"/>
      <c r="AD36" s="64"/>
      <c r="AE36" s="64"/>
      <c r="AF36" s="1"/>
    </row>
    <row r="37" spans="1:32" ht="18" customHeight="1">
      <c r="A37" s="1"/>
      <c r="B37" s="1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31" t="s">
        <v>58</v>
      </c>
      <c r="AF37" s="1"/>
    </row>
    <row r="38" spans="1:32" ht="18" customHeight="1">
      <c r="A38" s="1"/>
      <c r="B38" s="18"/>
      <c r="C38" s="39" t="s">
        <v>39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  <c r="AF38" s="1"/>
    </row>
    <row r="39" spans="1:32" ht="18" customHeight="1">
      <c r="A39" s="1"/>
      <c r="B39" s="18"/>
      <c r="C39" s="45"/>
      <c r="D39" s="49" t="s">
        <v>46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42"/>
      <c r="AF39" s="1"/>
    </row>
    <row r="40" spans="1:32" ht="18" customHeight="1">
      <c r="A40" s="1"/>
      <c r="B40" s="18"/>
      <c r="C40" s="45"/>
      <c r="D40" s="52" t="s">
        <v>44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4"/>
      <c r="AE40" s="42"/>
      <c r="AF40" s="1"/>
    </row>
    <row r="41" spans="1:32" ht="18" customHeight="1">
      <c r="A41" s="1"/>
      <c r="B41" s="18"/>
      <c r="C41" s="45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7"/>
      <c r="AE41" s="42"/>
      <c r="AF41" s="1"/>
    </row>
    <row r="42" spans="1:32" ht="18" customHeight="1">
      <c r="A42" s="1"/>
      <c r="B42" s="48"/>
      <c r="C42" s="46"/>
      <c r="D42" s="51" t="s">
        <v>45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4"/>
      <c r="AF42" s="1"/>
    </row>
    <row r="43" spans="1:32" ht="18" customHeight="1">
      <c r="A43" s="1"/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30"/>
      <c r="X43" s="30"/>
      <c r="Y43" s="29"/>
      <c r="Z43" s="29"/>
      <c r="AA43" s="29"/>
      <c r="AB43" s="29"/>
      <c r="AC43" s="29"/>
      <c r="AD43" s="29"/>
      <c r="AF43" s="1"/>
    </row>
    <row r="44" spans="1:32" ht="18" customHeight="1">
      <c r="A44" s="1"/>
      <c r="B44" s="25"/>
      <c r="C44" s="33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32" t="s">
        <v>36</v>
      </c>
      <c r="U44" s="71">
        <v>16</v>
      </c>
      <c r="V44" s="65">
        <v>7890</v>
      </c>
      <c r="W44" s="66"/>
      <c r="X44" s="67"/>
      <c r="Y44" s="36"/>
      <c r="Z44" s="26"/>
      <c r="AA44" s="26"/>
      <c r="AB44" s="26"/>
      <c r="AC44" s="26"/>
      <c r="AD44" s="26"/>
      <c r="AE44" s="37" t="s">
        <v>40</v>
      </c>
      <c r="AF44" s="1"/>
    </row>
    <row r="45" spans="1:32" ht="18" customHeight="1">
      <c r="A45" s="1"/>
      <c r="B45" s="25"/>
      <c r="C45" s="34" t="s">
        <v>57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72"/>
      <c r="V45" s="68"/>
      <c r="W45" s="69"/>
      <c r="X45" s="70"/>
      <c r="Y45" s="36"/>
      <c r="Z45" s="26"/>
      <c r="AA45" s="26"/>
      <c r="AB45" s="26"/>
      <c r="AC45" s="26"/>
      <c r="AD45" s="26"/>
      <c r="AE45" s="38" t="s">
        <v>41</v>
      </c>
      <c r="AF45" s="1"/>
    </row>
    <row r="46" spans="1:32" ht="18" customHeight="1">
      <c r="A46" s="1"/>
      <c r="B46" s="25"/>
      <c r="C46" s="35" t="s">
        <v>37</v>
      </c>
      <c r="D46" s="26"/>
      <c r="E46" s="26"/>
      <c r="F46" s="26"/>
      <c r="H46" s="26"/>
      <c r="I46" s="26"/>
      <c r="J46" s="26"/>
      <c r="K46" s="27" t="s">
        <v>35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73">
        <v>24</v>
      </c>
      <c r="W46" s="74"/>
      <c r="X46" s="75"/>
      <c r="Y46" s="26"/>
      <c r="Z46" s="26"/>
      <c r="AA46" s="26"/>
      <c r="AB46" s="26"/>
      <c r="AC46" s="26"/>
      <c r="AD46" s="26"/>
      <c r="AE46" s="26"/>
      <c r="AF46" s="1"/>
    </row>
    <row r="47" spans="1:32" ht="18" customHeight="1">
      <c r="A47" s="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8"/>
      <c r="AE47" s="25"/>
      <c r="AF47" s="1"/>
    </row>
    <row r="48" spans="1:32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6:31" ht="18" customHeight="1">
      <c r="F49" s="58">
        <v>0</v>
      </c>
      <c r="G49" s="59"/>
      <c r="H49" s="59"/>
      <c r="I49" s="59"/>
      <c r="J49" s="60"/>
      <c r="K49" s="58">
        <v>0</v>
      </c>
      <c r="L49" s="59"/>
      <c r="M49" s="59"/>
      <c r="N49" s="59"/>
      <c r="O49" s="59"/>
      <c r="P49" s="59"/>
      <c r="Q49" s="59"/>
      <c r="R49" s="59"/>
      <c r="S49" s="60"/>
      <c r="T49" s="76">
        <v>0</v>
      </c>
      <c r="U49" s="77"/>
      <c r="V49" s="78">
        <v>0</v>
      </c>
      <c r="W49" s="79"/>
      <c r="X49" s="86" t="str">
        <f>IF(F49="","",$N$5&amp;"中")</f>
        <v>中</v>
      </c>
      <c r="Y49" s="87"/>
      <c r="Z49" s="87"/>
      <c r="AA49" s="87"/>
      <c r="AB49" s="87"/>
      <c r="AC49" s="88"/>
      <c r="AD49" s="64">
        <v>0</v>
      </c>
      <c r="AE49" s="64"/>
    </row>
    <row r="51" spans="2:14" ht="18" customHeight="1">
      <c r="B51" s="19" t="s">
        <v>21</v>
      </c>
      <c r="C51" s="20">
        <v>1</v>
      </c>
      <c r="F51" s="2">
        <f>F13</f>
        <v>0</v>
      </c>
      <c r="G51" s="2">
        <f>K13</f>
        <v>0</v>
      </c>
      <c r="H51" s="2">
        <f>V13</f>
        <v>0</v>
      </c>
      <c r="I51" s="2">
        <f>X13</f>
        <v>0</v>
      </c>
      <c r="J51" s="23">
        <f>R13</f>
        <v>0</v>
      </c>
      <c r="M51" s="19" t="s">
        <v>22</v>
      </c>
      <c r="N51" s="2" t="s">
        <v>59</v>
      </c>
    </row>
    <row r="52" spans="2:14" ht="18" customHeight="1">
      <c r="B52" s="19" t="s">
        <v>23</v>
      </c>
      <c r="C52" s="20">
        <v>2</v>
      </c>
      <c r="F52" s="2">
        <f aca="true" t="shared" si="3" ref="F52:F74">F14</f>
        <v>0</v>
      </c>
      <c r="G52" s="2">
        <f aca="true" t="shared" si="4" ref="G52:G73">K14</f>
        <v>0</v>
      </c>
      <c r="H52" s="2">
        <f aca="true" t="shared" si="5" ref="H52:H73">V14</f>
        <v>0</v>
      </c>
      <c r="I52" s="2">
        <f aca="true" t="shared" si="6" ref="I52:I73">X14</f>
        <v>0</v>
      </c>
      <c r="J52" s="23">
        <f aca="true" t="shared" si="7" ref="J52:J73">R14</f>
        <v>0</v>
      </c>
      <c r="N52" s="2" t="str">
        <f>N5&amp;R5&amp;"　"&amp;H7&amp;"　先生へ"</f>
        <v>_中学校　　先生へ</v>
      </c>
    </row>
    <row r="53" spans="3:10" ht="18" customHeight="1">
      <c r="C53" s="20">
        <v>3</v>
      </c>
      <c r="F53" s="2">
        <f t="shared" si="3"/>
        <v>0</v>
      </c>
      <c r="G53" s="2">
        <f t="shared" si="4"/>
        <v>0</v>
      </c>
      <c r="H53" s="2">
        <f t="shared" si="5"/>
        <v>0</v>
      </c>
      <c r="I53" s="2">
        <f t="shared" si="6"/>
        <v>0</v>
      </c>
      <c r="J53" s="23">
        <f t="shared" si="7"/>
        <v>0</v>
      </c>
    </row>
    <row r="54" spans="3:14" ht="18" customHeight="1">
      <c r="C54" s="20">
        <v>4</v>
      </c>
      <c r="F54" s="2">
        <f t="shared" si="3"/>
        <v>0</v>
      </c>
      <c r="G54" s="2">
        <f t="shared" si="4"/>
        <v>0</v>
      </c>
      <c r="H54" s="2">
        <f t="shared" si="5"/>
        <v>0</v>
      </c>
      <c r="I54" s="2">
        <f t="shared" si="6"/>
        <v>0</v>
      </c>
      <c r="J54" s="23">
        <f t="shared" si="7"/>
        <v>0</v>
      </c>
      <c r="N54" s="2" t="s">
        <v>31</v>
      </c>
    </row>
    <row r="55" spans="3:14" ht="18" customHeight="1">
      <c r="C55" s="20">
        <v>5</v>
      </c>
      <c r="F55" s="2">
        <f t="shared" si="3"/>
        <v>0</v>
      </c>
      <c r="G55" s="2">
        <f t="shared" si="4"/>
        <v>0</v>
      </c>
      <c r="H55" s="2">
        <f t="shared" si="5"/>
        <v>0</v>
      </c>
      <c r="I55" s="2">
        <f t="shared" si="6"/>
        <v>0</v>
      </c>
      <c r="J55" s="23">
        <f t="shared" si="7"/>
        <v>0</v>
      </c>
      <c r="N55" s="2" t="s">
        <v>56</v>
      </c>
    </row>
    <row r="56" spans="3:10" ht="18" customHeight="1">
      <c r="C56" s="20">
        <v>6</v>
      </c>
      <c r="F56" s="2">
        <f t="shared" si="3"/>
        <v>0</v>
      </c>
      <c r="G56" s="2">
        <f t="shared" si="4"/>
        <v>0</v>
      </c>
      <c r="H56" s="2">
        <f t="shared" si="5"/>
        <v>0</v>
      </c>
      <c r="I56" s="2">
        <f t="shared" si="6"/>
        <v>0</v>
      </c>
      <c r="J56" s="23">
        <f t="shared" si="7"/>
        <v>0</v>
      </c>
    </row>
    <row r="57" spans="3:10" ht="18" customHeight="1">
      <c r="C57" s="20">
        <v>7</v>
      </c>
      <c r="F57" s="2">
        <f t="shared" si="3"/>
        <v>0</v>
      </c>
      <c r="G57" s="2">
        <f t="shared" si="4"/>
        <v>0</v>
      </c>
      <c r="H57" s="2">
        <f t="shared" si="5"/>
        <v>0</v>
      </c>
      <c r="I57" s="2">
        <f t="shared" si="6"/>
        <v>0</v>
      </c>
      <c r="J57" s="23">
        <f t="shared" si="7"/>
        <v>0</v>
      </c>
    </row>
    <row r="58" spans="3:14" ht="18" customHeight="1">
      <c r="C58" s="20">
        <v>8</v>
      </c>
      <c r="F58" s="2">
        <f t="shared" si="3"/>
        <v>0</v>
      </c>
      <c r="G58" s="2">
        <f t="shared" si="4"/>
        <v>0</v>
      </c>
      <c r="H58" s="2">
        <f t="shared" si="5"/>
        <v>0</v>
      </c>
      <c r="I58" s="2">
        <f t="shared" si="6"/>
        <v>0</v>
      </c>
      <c r="J58" s="23">
        <f t="shared" si="7"/>
        <v>0</v>
      </c>
      <c r="N58" s="2" t="s">
        <v>42</v>
      </c>
    </row>
    <row r="59" spans="3:10" ht="18" customHeight="1">
      <c r="C59" s="20">
        <v>9</v>
      </c>
      <c r="F59" s="2">
        <f t="shared" si="3"/>
        <v>0</v>
      </c>
      <c r="G59" s="2">
        <f t="shared" si="4"/>
        <v>0</v>
      </c>
      <c r="H59" s="2">
        <f t="shared" si="5"/>
        <v>0</v>
      </c>
      <c r="I59" s="2">
        <f t="shared" si="6"/>
        <v>0</v>
      </c>
      <c r="J59" s="23">
        <f t="shared" si="7"/>
        <v>0</v>
      </c>
    </row>
    <row r="60" spans="3:13" ht="18" customHeight="1">
      <c r="C60" s="20">
        <v>10</v>
      </c>
      <c r="F60" s="2">
        <f t="shared" si="3"/>
        <v>0</v>
      </c>
      <c r="G60" s="2">
        <f t="shared" si="4"/>
        <v>0</v>
      </c>
      <c r="H60" s="2">
        <f t="shared" si="5"/>
        <v>0</v>
      </c>
      <c r="I60" s="2">
        <f t="shared" si="6"/>
        <v>0</v>
      </c>
      <c r="J60" s="23">
        <f t="shared" si="7"/>
        <v>0</v>
      </c>
      <c r="M60" s="19" t="s">
        <v>21</v>
      </c>
    </row>
    <row r="61" spans="3:16" ht="18" customHeight="1">
      <c r="C61" s="20">
        <v>11</v>
      </c>
      <c r="F61" s="2">
        <f t="shared" si="3"/>
        <v>0</v>
      </c>
      <c r="G61" s="2">
        <f t="shared" si="4"/>
        <v>0</v>
      </c>
      <c r="H61" s="2">
        <f t="shared" si="5"/>
        <v>0</v>
      </c>
      <c r="I61" s="2">
        <f t="shared" si="6"/>
        <v>0</v>
      </c>
      <c r="J61" s="23">
        <f t="shared" si="7"/>
        <v>0</v>
      </c>
      <c r="M61" s="19" t="s">
        <v>24</v>
      </c>
      <c r="O61" s="19" t="s">
        <v>27</v>
      </c>
      <c r="P61" s="22" t="str">
        <f>H5&amp;MID(M5,2,1)&amp;N5&amp;MID(R5,2,3)</f>
        <v>立中学校</v>
      </c>
    </row>
    <row r="62" spans="3:16" ht="18" customHeight="1">
      <c r="C62" s="20">
        <v>12</v>
      </c>
      <c r="F62" s="2">
        <f t="shared" si="3"/>
        <v>0</v>
      </c>
      <c r="G62" s="2">
        <f t="shared" si="4"/>
        <v>0</v>
      </c>
      <c r="H62" s="2">
        <f t="shared" si="5"/>
        <v>0</v>
      </c>
      <c r="I62" s="2">
        <f t="shared" si="6"/>
        <v>0</v>
      </c>
      <c r="J62" s="23">
        <f t="shared" si="7"/>
        <v>0</v>
      </c>
      <c r="O62" s="19" t="s">
        <v>29</v>
      </c>
      <c r="P62" s="22">
        <f>H6</f>
        <v>0</v>
      </c>
    </row>
    <row r="63" spans="3:16" ht="18" customHeight="1">
      <c r="C63" s="20">
        <v>13</v>
      </c>
      <c r="F63" s="2">
        <f t="shared" si="3"/>
        <v>0</v>
      </c>
      <c r="G63" s="2">
        <f t="shared" si="4"/>
        <v>0</v>
      </c>
      <c r="H63" s="2">
        <f t="shared" si="5"/>
        <v>0</v>
      </c>
      <c r="I63" s="2">
        <f t="shared" si="6"/>
        <v>0</v>
      </c>
      <c r="J63" s="23">
        <f t="shared" si="7"/>
        <v>0</v>
      </c>
      <c r="O63" s="19" t="s">
        <v>25</v>
      </c>
      <c r="P63" s="22">
        <f>X5</f>
        <v>0</v>
      </c>
    </row>
    <row r="64" spans="3:16" ht="18" customHeight="1">
      <c r="C64" s="20">
        <v>14</v>
      </c>
      <c r="F64" s="2">
        <f t="shared" si="3"/>
        <v>0</v>
      </c>
      <c r="G64" s="2">
        <f t="shared" si="4"/>
        <v>0</v>
      </c>
      <c r="H64" s="2">
        <f t="shared" si="5"/>
        <v>0</v>
      </c>
      <c r="I64" s="2">
        <f t="shared" si="6"/>
        <v>0</v>
      </c>
      <c r="J64" s="23">
        <f t="shared" si="7"/>
        <v>0</v>
      </c>
      <c r="O64" s="19" t="s">
        <v>26</v>
      </c>
      <c r="P64" s="22">
        <f>X6</f>
        <v>0</v>
      </c>
    </row>
    <row r="65" spans="3:16" ht="18" customHeight="1">
      <c r="C65" s="20">
        <v>15</v>
      </c>
      <c r="F65" s="2">
        <f t="shared" si="3"/>
        <v>0</v>
      </c>
      <c r="G65" s="2">
        <f t="shared" si="4"/>
        <v>0</v>
      </c>
      <c r="H65" s="2">
        <f t="shared" si="5"/>
        <v>0</v>
      </c>
      <c r="I65" s="2">
        <f t="shared" si="6"/>
        <v>0</v>
      </c>
      <c r="J65" s="23">
        <f t="shared" si="7"/>
        <v>0</v>
      </c>
      <c r="O65" s="19" t="s">
        <v>28</v>
      </c>
      <c r="P65" s="22">
        <f>H7</f>
        <v>0</v>
      </c>
    </row>
    <row r="66" spans="3:16" ht="18" customHeight="1">
      <c r="C66" s="20">
        <v>16</v>
      </c>
      <c r="F66" s="2">
        <f t="shared" si="3"/>
        <v>0</v>
      </c>
      <c r="G66" s="2">
        <f t="shared" si="4"/>
        <v>0</v>
      </c>
      <c r="H66" s="2">
        <f t="shared" si="5"/>
        <v>0</v>
      </c>
      <c r="I66" s="2">
        <f t="shared" si="6"/>
        <v>0</v>
      </c>
      <c r="J66" s="23">
        <f t="shared" si="7"/>
        <v>0</v>
      </c>
      <c r="O66" s="19" t="s">
        <v>8</v>
      </c>
      <c r="P66" s="22">
        <f>P7</f>
        <v>0</v>
      </c>
    </row>
    <row r="67" spans="3:10" ht="18" customHeight="1">
      <c r="C67" s="20">
        <v>17</v>
      </c>
      <c r="F67" s="2">
        <f t="shared" si="3"/>
        <v>0</v>
      </c>
      <c r="G67" s="2">
        <f t="shared" si="4"/>
        <v>0</v>
      </c>
      <c r="H67" s="2">
        <f t="shared" si="5"/>
        <v>0</v>
      </c>
      <c r="I67" s="2">
        <f t="shared" si="6"/>
        <v>0</v>
      </c>
      <c r="J67" s="23">
        <f t="shared" si="7"/>
        <v>0</v>
      </c>
    </row>
    <row r="68" spans="3:10" ht="18" customHeight="1">
      <c r="C68" s="20">
        <v>18</v>
      </c>
      <c r="F68" s="2">
        <f t="shared" si="3"/>
        <v>0</v>
      </c>
      <c r="G68" s="2">
        <f t="shared" si="4"/>
        <v>0</v>
      </c>
      <c r="H68" s="2">
        <f t="shared" si="5"/>
        <v>0</v>
      </c>
      <c r="I68" s="2">
        <f t="shared" si="6"/>
        <v>0</v>
      </c>
      <c r="J68" s="23">
        <f t="shared" si="7"/>
        <v>0</v>
      </c>
    </row>
    <row r="69" spans="3:10" ht="18" customHeight="1">
      <c r="C69" s="20">
        <v>19</v>
      </c>
      <c r="F69" s="2">
        <f t="shared" si="3"/>
        <v>0</v>
      </c>
      <c r="G69" s="2">
        <f t="shared" si="4"/>
        <v>0</v>
      </c>
      <c r="H69" s="2">
        <f t="shared" si="5"/>
        <v>0</v>
      </c>
      <c r="I69" s="2">
        <f t="shared" si="6"/>
        <v>0</v>
      </c>
      <c r="J69" s="23">
        <f t="shared" si="7"/>
        <v>0</v>
      </c>
    </row>
    <row r="70" spans="3:10" ht="18" customHeight="1">
      <c r="C70" s="20">
        <v>20</v>
      </c>
      <c r="F70" s="2">
        <f t="shared" si="3"/>
        <v>0</v>
      </c>
      <c r="G70" s="2">
        <f t="shared" si="4"/>
        <v>0</v>
      </c>
      <c r="H70" s="2">
        <f t="shared" si="5"/>
        <v>0</v>
      </c>
      <c r="I70" s="2">
        <f t="shared" si="6"/>
        <v>0</v>
      </c>
      <c r="J70" s="23">
        <f t="shared" si="7"/>
        <v>0</v>
      </c>
    </row>
    <row r="71" spans="3:10" ht="18" customHeight="1">
      <c r="C71" s="20">
        <v>21</v>
      </c>
      <c r="F71" s="2">
        <f t="shared" si="3"/>
        <v>0</v>
      </c>
      <c r="G71" s="2">
        <f t="shared" si="4"/>
        <v>0</v>
      </c>
      <c r="H71" s="2">
        <f t="shared" si="5"/>
        <v>0</v>
      </c>
      <c r="I71" s="2">
        <f t="shared" si="6"/>
        <v>0</v>
      </c>
      <c r="J71" s="23">
        <f t="shared" si="7"/>
        <v>0</v>
      </c>
    </row>
    <row r="72" spans="3:10" ht="18" customHeight="1">
      <c r="C72" s="20">
        <v>22</v>
      </c>
      <c r="F72" s="2">
        <f t="shared" si="3"/>
        <v>0</v>
      </c>
      <c r="G72" s="2">
        <f t="shared" si="4"/>
        <v>0</v>
      </c>
      <c r="H72" s="2">
        <f t="shared" si="5"/>
        <v>0</v>
      </c>
      <c r="I72" s="2">
        <f t="shared" si="6"/>
        <v>0</v>
      </c>
      <c r="J72" s="23">
        <f t="shared" si="7"/>
        <v>0</v>
      </c>
    </row>
    <row r="73" spans="3:10" ht="18" customHeight="1">
      <c r="C73" s="20">
        <v>23</v>
      </c>
      <c r="F73" s="2">
        <f t="shared" si="3"/>
        <v>0</v>
      </c>
      <c r="G73" s="2">
        <f t="shared" si="4"/>
        <v>0</v>
      </c>
      <c r="H73" s="2">
        <f t="shared" si="5"/>
        <v>0</v>
      </c>
      <c r="I73" s="2">
        <f t="shared" si="6"/>
        <v>0</v>
      </c>
      <c r="J73" s="23">
        <f t="shared" si="7"/>
        <v>0</v>
      </c>
    </row>
    <row r="74" spans="3:10" ht="18" customHeight="1">
      <c r="C74" s="20">
        <v>24</v>
      </c>
      <c r="F74" s="2">
        <f t="shared" si="3"/>
        <v>0</v>
      </c>
      <c r="G74" s="2">
        <f>K36</f>
        <v>0</v>
      </c>
      <c r="H74" s="2">
        <f>V36</f>
        <v>0</v>
      </c>
      <c r="I74" s="2">
        <f>X36</f>
        <v>0</v>
      </c>
      <c r="J74" s="23">
        <f>R36</f>
        <v>0</v>
      </c>
    </row>
  </sheetData>
  <sheetProtection/>
  <mergeCells count="236">
    <mergeCell ref="C31:E31"/>
    <mergeCell ref="Z34:AC34"/>
    <mergeCell ref="AD34:AE34"/>
    <mergeCell ref="V33:W33"/>
    <mergeCell ref="X33:Y33"/>
    <mergeCell ref="Z33:AC33"/>
    <mergeCell ref="AD33:AE33"/>
    <mergeCell ref="C34:E34"/>
    <mergeCell ref="F34:J34"/>
    <mergeCell ref="K34:Q34"/>
    <mergeCell ref="C35:E35"/>
    <mergeCell ref="C36:E36"/>
    <mergeCell ref="C18:E18"/>
    <mergeCell ref="C19:E19"/>
    <mergeCell ref="C21:E21"/>
    <mergeCell ref="C32:E32"/>
    <mergeCell ref="C20:E20"/>
    <mergeCell ref="C33:E33"/>
    <mergeCell ref="C22:E22"/>
    <mergeCell ref="C24:E24"/>
    <mergeCell ref="C12:E12"/>
    <mergeCell ref="C13:E13"/>
    <mergeCell ref="C14:E14"/>
    <mergeCell ref="C15:E15"/>
    <mergeCell ref="C16:E16"/>
    <mergeCell ref="C17:E17"/>
    <mergeCell ref="F26:J26"/>
    <mergeCell ref="V27:W27"/>
    <mergeCell ref="K13:Q13"/>
    <mergeCell ref="R13:U13"/>
    <mergeCell ref="F17:J17"/>
    <mergeCell ref="F19:J19"/>
    <mergeCell ref="F25:J25"/>
    <mergeCell ref="F22:J22"/>
    <mergeCell ref="R18:U18"/>
    <mergeCell ref="K19:Q19"/>
    <mergeCell ref="C23:E23"/>
    <mergeCell ref="C26:E26"/>
    <mergeCell ref="C27:E27"/>
    <mergeCell ref="C28:E28"/>
    <mergeCell ref="C29:E29"/>
    <mergeCell ref="C30:E30"/>
    <mergeCell ref="C25:E25"/>
    <mergeCell ref="F21:J21"/>
    <mergeCell ref="Z12:AC12"/>
    <mergeCell ref="F12:J12"/>
    <mergeCell ref="F13:J13"/>
    <mergeCell ref="Z13:AC13"/>
    <mergeCell ref="R12:U12"/>
    <mergeCell ref="X12:Y12"/>
    <mergeCell ref="F20:J20"/>
    <mergeCell ref="V20:W20"/>
    <mergeCell ref="K17:Q17"/>
    <mergeCell ref="X20:Y20"/>
    <mergeCell ref="C11:E11"/>
    <mergeCell ref="AD11:AE11"/>
    <mergeCell ref="R11:U11"/>
    <mergeCell ref="K11:Q11"/>
    <mergeCell ref="AD12:AE12"/>
    <mergeCell ref="V11:W11"/>
    <mergeCell ref="X11:Y11"/>
    <mergeCell ref="V12:W12"/>
    <mergeCell ref="F11:J11"/>
    <mergeCell ref="Z11:AC11"/>
    <mergeCell ref="AD13:AE13"/>
    <mergeCell ref="F14:J14"/>
    <mergeCell ref="V14:W14"/>
    <mergeCell ref="X14:Y14"/>
    <mergeCell ref="AD14:AE14"/>
    <mergeCell ref="V13:W13"/>
    <mergeCell ref="X13:Y13"/>
    <mergeCell ref="Z14:AC14"/>
    <mergeCell ref="K12:Q12"/>
    <mergeCell ref="AD15:AE15"/>
    <mergeCell ref="F16:J16"/>
    <mergeCell ref="V16:W16"/>
    <mergeCell ref="X16:Y16"/>
    <mergeCell ref="AD16:AE16"/>
    <mergeCell ref="V15:W15"/>
    <mergeCell ref="X15:Y15"/>
    <mergeCell ref="F15:J15"/>
    <mergeCell ref="Z15:AC15"/>
    <mergeCell ref="Z16:AC16"/>
    <mergeCell ref="AD17:AE17"/>
    <mergeCell ref="F18:J18"/>
    <mergeCell ref="V18:W18"/>
    <mergeCell ref="X18:Y18"/>
    <mergeCell ref="AD18:AE18"/>
    <mergeCell ref="V17:W17"/>
    <mergeCell ref="X17:Y17"/>
    <mergeCell ref="Z17:AC17"/>
    <mergeCell ref="Z18:AC18"/>
    <mergeCell ref="R17:U17"/>
    <mergeCell ref="AD21:AE21"/>
    <mergeCell ref="V21:W21"/>
    <mergeCell ref="X21:Y21"/>
    <mergeCell ref="AD19:AE19"/>
    <mergeCell ref="AD20:AE20"/>
    <mergeCell ref="Z19:AC19"/>
    <mergeCell ref="Z20:AC20"/>
    <mergeCell ref="Z21:AC21"/>
    <mergeCell ref="V19:W19"/>
    <mergeCell ref="X19:Y19"/>
    <mergeCell ref="V22:W22"/>
    <mergeCell ref="X22:Y22"/>
    <mergeCell ref="AD22:AE22"/>
    <mergeCell ref="K22:Q22"/>
    <mergeCell ref="R22:U22"/>
    <mergeCell ref="Z22:AC22"/>
    <mergeCell ref="AD23:AE23"/>
    <mergeCell ref="F24:J24"/>
    <mergeCell ref="V24:W24"/>
    <mergeCell ref="X24:Y24"/>
    <mergeCell ref="AD24:AE24"/>
    <mergeCell ref="F23:J23"/>
    <mergeCell ref="V23:W23"/>
    <mergeCell ref="Z24:AC24"/>
    <mergeCell ref="X23:Y23"/>
    <mergeCell ref="Z23:AC23"/>
    <mergeCell ref="X28:Y28"/>
    <mergeCell ref="X27:Y27"/>
    <mergeCell ref="Z28:AC28"/>
    <mergeCell ref="Z25:AC25"/>
    <mergeCell ref="Z26:AC26"/>
    <mergeCell ref="X26:Y26"/>
    <mergeCell ref="AD29:AE29"/>
    <mergeCell ref="AD30:AE30"/>
    <mergeCell ref="Z30:AC30"/>
    <mergeCell ref="Z29:AC29"/>
    <mergeCell ref="AD25:AE25"/>
    <mergeCell ref="AD26:AE26"/>
    <mergeCell ref="AD28:AE28"/>
    <mergeCell ref="Z27:AC27"/>
    <mergeCell ref="AD27:AE27"/>
    <mergeCell ref="AD32:AE32"/>
    <mergeCell ref="AD31:AE31"/>
    <mergeCell ref="F27:J27"/>
    <mergeCell ref="F28:J28"/>
    <mergeCell ref="V28:W28"/>
    <mergeCell ref="F31:J31"/>
    <mergeCell ref="K30:Q30"/>
    <mergeCell ref="R30:U30"/>
    <mergeCell ref="F30:J30"/>
    <mergeCell ref="V30:W30"/>
    <mergeCell ref="F29:J29"/>
    <mergeCell ref="V29:W29"/>
    <mergeCell ref="X29:Y29"/>
    <mergeCell ref="K29:Q29"/>
    <mergeCell ref="R29:U29"/>
    <mergeCell ref="F32:J32"/>
    <mergeCell ref="V31:W31"/>
    <mergeCell ref="X31:Y31"/>
    <mergeCell ref="F35:J35"/>
    <mergeCell ref="V35:W35"/>
    <mergeCell ref="X35:Y35"/>
    <mergeCell ref="R35:U35"/>
    <mergeCell ref="F33:J33"/>
    <mergeCell ref="K33:Q33"/>
    <mergeCell ref="R33:U33"/>
    <mergeCell ref="V34:W34"/>
    <mergeCell ref="X34:Y34"/>
    <mergeCell ref="R34:U34"/>
    <mergeCell ref="C8:AD9"/>
    <mergeCell ref="E2:AB3"/>
    <mergeCell ref="E6:G6"/>
    <mergeCell ref="H5:L5"/>
    <mergeCell ref="X5:AB5"/>
    <mergeCell ref="X6:AB6"/>
    <mergeCell ref="E5:G5"/>
    <mergeCell ref="U5:W5"/>
    <mergeCell ref="U6:W6"/>
    <mergeCell ref="H6:T6"/>
    <mergeCell ref="R5:T5"/>
    <mergeCell ref="N5:Q5"/>
    <mergeCell ref="U7:W7"/>
    <mergeCell ref="X7:AB7"/>
    <mergeCell ref="P7:T7"/>
    <mergeCell ref="M7:O7"/>
    <mergeCell ref="R23:U23"/>
    <mergeCell ref="K21:Q21"/>
    <mergeCell ref="R21:U21"/>
    <mergeCell ref="K23:Q23"/>
    <mergeCell ref="K14:Q14"/>
    <mergeCell ref="R14:U14"/>
    <mergeCell ref="K18:Q18"/>
    <mergeCell ref="K15:Q15"/>
    <mergeCell ref="E7:G7"/>
    <mergeCell ref="H7:L7"/>
    <mergeCell ref="V32:W32"/>
    <mergeCell ref="X49:AC49"/>
    <mergeCell ref="AD49:AE49"/>
    <mergeCell ref="F49:J49"/>
    <mergeCell ref="K49:S49"/>
    <mergeCell ref="T49:U49"/>
    <mergeCell ref="V49:W49"/>
    <mergeCell ref="F36:J36"/>
    <mergeCell ref="R25:U25"/>
    <mergeCell ref="Z31:AC31"/>
    <mergeCell ref="Z32:AC32"/>
    <mergeCell ref="K31:Q31"/>
    <mergeCell ref="R31:U31"/>
    <mergeCell ref="X30:Y30"/>
    <mergeCell ref="R32:U32"/>
    <mergeCell ref="K32:Q32"/>
    <mergeCell ref="X32:Y32"/>
    <mergeCell ref="X25:Y25"/>
    <mergeCell ref="K25:Q25"/>
    <mergeCell ref="R15:U15"/>
    <mergeCell ref="K16:Q16"/>
    <mergeCell ref="V36:W36"/>
    <mergeCell ref="R16:U16"/>
    <mergeCell ref="K20:Q20"/>
    <mergeCell ref="R20:U20"/>
    <mergeCell ref="R19:U19"/>
    <mergeCell ref="K24:Q24"/>
    <mergeCell ref="R24:U24"/>
    <mergeCell ref="K26:Q26"/>
    <mergeCell ref="V44:X45"/>
    <mergeCell ref="U44:U45"/>
    <mergeCell ref="V46:X46"/>
    <mergeCell ref="V25:W25"/>
    <mergeCell ref="R26:U26"/>
    <mergeCell ref="K27:Q27"/>
    <mergeCell ref="R27:U27"/>
    <mergeCell ref="V26:W26"/>
    <mergeCell ref="X36:Y36"/>
    <mergeCell ref="D40:AD41"/>
    <mergeCell ref="K36:Q36"/>
    <mergeCell ref="R36:U36"/>
    <mergeCell ref="K35:Q35"/>
    <mergeCell ref="K28:Q28"/>
    <mergeCell ref="R28:U28"/>
    <mergeCell ref="AD36:AE36"/>
    <mergeCell ref="AD35:AE35"/>
    <mergeCell ref="Z35:AC35"/>
    <mergeCell ref="Z36:AC36"/>
  </mergeCells>
  <dataValidations count="10">
    <dataValidation allowBlank="1" showInputMessage="1" showErrorMessage="1" imeMode="on" sqref="F49:J49 H5:L5 F12:J12 R12 X49:AC49 Z12:Z36 H7:L7 N5:Q5 H6:T6 F13:F36"/>
    <dataValidation type="list" allowBlank="1" showInputMessage="1" showErrorMessage="1" imeMode="on" sqref="AD49:AE49 AD12:AE36">
      <formula1>$AI$8:$AI$10</formula1>
    </dataValidation>
    <dataValidation allowBlank="1" showInputMessage="1" showErrorMessage="1" imeMode="disabled" sqref="C12:E36 X5:AB7 P7:T7"/>
    <dataValidation allowBlank="1" showInputMessage="1" showErrorMessage="1" imeMode="fullKatakana" sqref="K49:S49 K12:K36"/>
    <dataValidation type="list" allowBlank="1" showInputMessage="1" showErrorMessage="1" imeMode="disabled" sqref="T49:U49 W12 V12:V36">
      <formula1>$AI$1:$AI$4</formula1>
    </dataValidation>
    <dataValidation type="list" allowBlank="1" showInputMessage="1" showErrorMessage="1" imeMode="on" sqref="V49:W49 Y12 X12:X36">
      <formula1>$AI$5:$AI$7</formula1>
    </dataValidation>
    <dataValidation type="list" allowBlank="1" showInputMessage="1" showErrorMessage="1" sqref="E2:AB3">
      <formula1>$N$51:$N$52</formula1>
    </dataValidation>
    <dataValidation type="list" allowBlank="1" showInputMessage="1" showErrorMessage="1" sqref="AD4">
      <formula1>$N$57:$N$58</formula1>
    </dataValidation>
    <dataValidation type="list" allowBlank="1" showInputMessage="1" showErrorMessage="1" sqref="C8:AD9">
      <formula1>$N$54:$N$55</formula1>
    </dataValidation>
    <dataValidation errorStyle="information" allowBlank="1" showInputMessage="1" showErrorMessage="1" imeMode="disabled" sqref="R13:R36"/>
  </dataValidations>
  <hyperlinks>
    <hyperlink ref="K46" r:id="rId1" display="kanzaki-masayoshi@oen.ed.jp"/>
    <hyperlink ref="D42" r:id="rId2" display="https://www.jaaf.or.jp/pdf/about/rule/2021/p118_156.pdf"/>
  </hyperlinks>
  <printOptions horizontalCentered="1" verticalCentered="1"/>
  <pageMargins left="0.3937007874015748" right="0.3937007874015748" top="0.3937007874015748" bottom="0.5905511811023623" header="0" footer="0.3937007874015748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4"/>
  <sheetViews>
    <sheetView zoomScalePageLayoutView="0" workbookViewId="0" topLeftCell="A1">
      <selection activeCell="E2" sqref="E2:AB3"/>
    </sheetView>
  </sheetViews>
  <sheetFormatPr defaultColWidth="3.125" defaultRowHeight="18" customHeight="1"/>
  <cols>
    <col min="1" max="32" width="3.125" style="2" customWidth="1"/>
    <col min="33" max="234" width="3.125" style="2" hidden="1" customWidth="1"/>
    <col min="235" max="16384" width="3.125" style="2" customWidth="1"/>
  </cols>
  <sheetData>
    <row r="1" spans="1:35" ht="18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I1" s="3"/>
    </row>
    <row r="2" spans="1:35" ht="18" customHeight="1" thickTop="1">
      <c r="A2" s="1"/>
      <c r="B2" s="4"/>
      <c r="C2" s="5"/>
      <c r="D2" s="6"/>
      <c r="E2" s="109" t="s">
        <v>59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5"/>
      <c r="AD2" s="7"/>
      <c r="AE2" s="8"/>
      <c r="AF2" s="1"/>
      <c r="AG2" s="2" t="s">
        <v>0</v>
      </c>
      <c r="AI2" s="3">
        <v>1</v>
      </c>
    </row>
    <row r="3" spans="1:35" ht="18" customHeight="1" thickBot="1">
      <c r="A3" s="1"/>
      <c r="B3" s="4"/>
      <c r="C3" s="9"/>
      <c r="D3" s="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9"/>
      <c r="AD3" s="9"/>
      <c r="AE3" s="8"/>
      <c r="AF3" s="1"/>
      <c r="AI3" s="3">
        <v>2</v>
      </c>
    </row>
    <row r="4" spans="1:35" ht="18" customHeight="1" thickTop="1">
      <c r="A4" s="1"/>
      <c r="B4" s="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1"/>
      <c r="AE4" s="4"/>
      <c r="AF4" s="1"/>
      <c r="AI4" s="3">
        <v>3</v>
      </c>
    </row>
    <row r="5" spans="1:35" ht="18" customHeight="1">
      <c r="A5" s="1"/>
      <c r="B5" s="4"/>
      <c r="C5" s="11"/>
      <c r="D5" s="11"/>
      <c r="E5" s="111" t="s">
        <v>1</v>
      </c>
      <c r="F5" s="111"/>
      <c r="G5" s="95"/>
      <c r="H5" s="93">
        <f>IF('新規登録申請用紙'!H5="","",'新規登録申請用紙'!H5)</f>
      </c>
      <c r="I5" s="93"/>
      <c r="J5" s="93"/>
      <c r="K5" s="93"/>
      <c r="L5" s="94"/>
      <c r="M5" s="24" t="s">
        <v>2</v>
      </c>
      <c r="N5" s="92">
        <f>IF('新規登録申請用紙'!N5="","",'新規登録申請用紙'!N5)</f>
      </c>
      <c r="O5" s="93"/>
      <c r="P5" s="93"/>
      <c r="Q5" s="94"/>
      <c r="R5" s="89" t="s">
        <v>3</v>
      </c>
      <c r="S5" s="90"/>
      <c r="T5" s="91"/>
      <c r="U5" s="114" t="s">
        <v>25</v>
      </c>
      <c r="V5" s="114"/>
      <c r="W5" s="115"/>
      <c r="X5" s="101">
        <f>IF('新規登録申請用紙'!X5="","",'新規登録申請用紙'!X5)</f>
      </c>
      <c r="Y5" s="101"/>
      <c r="Z5" s="101"/>
      <c r="AA5" s="101"/>
      <c r="AB5" s="102"/>
      <c r="AC5" s="4"/>
      <c r="AD5" s="4"/>
      <c r="AE5" s="4"/>
      <c r="AF5" s="1"/>
      <c r="AI5" s="3"/>
    </row>
    <row r="6" spans="1:35" ht="18" customHeight="1">
      <c r="A6" s="1"/>
      <c r="B6" s="4"/>
      <c r="C6" s="11"/>
      <c r="D6" s="11"/>
      <c r="E6" s="111" t="s">
        <v>4</v>
      </c>
      <c r="F6" s="111"/>
      <c r="G6" s="95"/>
      <c r="H6" s="116">
        <f>IF('新規登録申請用紙'!H6="","",'新規登録申請用紙'!H6)</f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8"/>
      <c r="U6" s="114" t="s">
        <v>26</v>
      </c>
      <c r="V6" s="114"/>
      <c r="W6" s="115"/>
      <c r="X6" s="112">
        <f>IF('新規登録申請用紙'!X6="","",'新規登録申請用紙'!X6)</f>
      </c>
      <c r="Y6" s="112"/>
      <c r="Z6" s="112"/>
      <c r="AA6" s="112"/>
      <c r="AB6" s="113"/>
      <c r="AC6" s="4"/>
      <c r="AD6" s="4"/>
      <c r="AE6" s="4"/>
      <c r="AF6" s="1"/>
      <c r="AG6" s="2" t="s">
        <v>5</v>
      </c>
      <c r="AI6" s="3" t="s">
        <v>6</v>
      </c>
    </row>
    <row r="7" spans="1:35" ht="18" customHeight="1">
      <c r="A7" s="1"/>
      <c r="B7" s="4"/>
      <c r="C7" s="11"/>
      <c r="D7" s="11"/>
      <c r="E7" s="80" t="s">
        <v>7</v>
      </c>
      <c r="F7" s="81"/>
      <c r="G7" s="82"/>
      <c r="H7" s="83">
        <f>IF('新規登録申請用紙'!H7="","",'新規登録申請用紙'!H7)</f>
      </c>
      <c r="I7" s="84"/>
      <c r="J7" s="84"/>
      <c r="K7" s="84"/>
      <c r="L7" s="85"/>
      <c r="M7" s="95" t="s">
        <v>33</v>
      </c>
      <c r="N7" s="96"/>
      <c r="O7" s="96"/>
      <c r="P7" s="100">
        <f>IF('新規登録申請用紙'!P7="","",'新規登録申請用紙'!P7)</f>
      </c>
      <c r="Q7" s="101"/>
      <c r="R7" s="101"/>
      <c r="S7" s="101"/>
      <c r="T7" s="102"/>
      <c r="U7" s="95" t="s">
        <v>34</v>
      </c>
      <c r="V7" s="96"/>
      <c r="W7" s="96"/>
      <c r="X7" s="97">
        <f>IF('新規登録申請用紙'!X7="","",'新規登録申請用紙'!X7)</f>
      </c>
      <c r="Y7" s="98"/>
      <c r="Z7" s="98"/>
      <c r="AA7" s="98"/>
      <c r="AB7" s="99"/>
      <c r="AC7" s="4"/>
      <c r="AD7" s="4"/>
      <c r="AE7" s="4"/>
      <c r="AF7" s="1"/>
      <c r="AI7" s="3" t="s">
        <v>9</v>
      </c>
    </row>
    <row r="8" spans="1:35" ht="18" customHeight="1">
      <c r="A8" s="1"/>
      <c r="B8" s="4"/>
      <c r="C8" s="103" t="s">
        <v>31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5"/>
      <c r="AE8" s="12"/>
      <c r="AF8" s="1"/>
      <c r="AI8" s="3"/>
    </row>
    <row r="9" spans="1:35" ht="18" customHeight="1">
      <c r="A9" s="1"/>
      <c r="B9" s="4"/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8"/>
      <c r="AE9" s="13"/>
      <c r="AF9" s="1"/>
      <c r="AG9" s="2" t="s">
        <v>10</v>
      </c>
      <c r="AI9" s="3" t="s">
        <v>11</v>
      </c>
    </row>
    <row r="10" spans="1:35" ht="18" customHeight="1">
      <c r="A10" s="1"/>
      <c r="B10" s="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5" t="s">
        <v>12</v>
      </c>
      <c r="AF10" s="1"/>
      <c r="AI10" s="3" t="s">
        <v>13</v>
      </c>
    </row>
    <row r="11" spans="1:32" ht="18" customHeight="1">
      <c r="A11" s="1"/>
      <c r="B11" s="16"/>
      <c r="C11" s="125" t="s">
        <v>14</v>
      </c>
      <c r="D11" s="126"/>
      <c r="E11" s="126"/>
      <c r="F11" s="125" t="s">
        <v>15</v>
      </c>
      <c r="G11" s="126"/>
      <c r="H11" s="126"/>
      <c r="I11" s="126"/>
      <c r="J11" s="130"/>
      <c r="K11" s="128" t="s">
        <v>16</v>
      </c>
      <c r="L11" s="128"/>
      <c r="M11" s="128"/>
      <c r="N11" s="128"/>
      <c r="O11" s="128"/>
      <c r="P11" s="128"/>
      <c r="Q11" s="128"/>
      <c r="R11" s="128" t="s">
        <v>30</v>
      </c>
      <c r="S11" s="128"/>
      <c r="T11" s="128"/>
      <c r="U11" s="128"/>
      <c r="V11" s="125" t="s">
        <v>0</v>
      </c>
      <c r="W11" s="130"/>
      <c r="X11" s="125" t="s">
        <v>5</v>
      </c>
      <c r="Y11" s="130"/>
      <c r="Z11" s="119" t="s">
        <v>32</v>
      </c>
      <c r="AA11" s="120"/>
      <c r="AB11" s="120"/>
      <c r="AC11" s="121"/>
      <c r="AD11" s="127" t="s">
        <v>17</v>
      </c>
      <c r="AE11" s="127"/>
      <c r="AF11" s="1"/>
    </row>
    <row r="12" spans="1:32" ht="18" customHeight="1">
      <c r="A12" s="1"/>
      <c r="B12" s="17" t="s">
        <v>18</v>
      </c>
      <c r="C12" s="141">
        <v>1234</v>
      </c>
      <c r="D12" s="142"/>
      <c r="E12" s="143"/>
      <c r="F12" s="122" t="s">
        <v>19</v>
      </c>
      <c r="G12" s="123"/>
      <c r="H12" s="123"/>
      <c r="I12" s="123"/>
      <c r="J12" s="124"/>
      <c r="K12" s="122" t="s">
        <v>38</v>
      </c>
      <c r="L12" s="123"/>
      <c r="M12" s="123"/>
      <c r="N12" s="123"/>
      <c r="O12" s="123"/>
      <c r="P12" s="123"/>
      <c r="Q12" s="124"/>
      <c r="R12" s="133">
        <v>40304</v>
      </c>
      <c r="S12" s="134"/>
      <c r="T12" s="134"/>
      <c r="U12" s="135"/>
      <c r="V12" s="131">
        <v>3</v>
      </c>
      <c r="W12" s="132"/>
      <c r="X12" s="136" t="s">
        <v>6</v>
      </c>
      <c r="Y12" s="137"/>
      <c r="Z12" s="122" t="s">
        <v>20</v>
      </c>
      <c r="AA12" s="123"/>
      <c r="AB12" s="123"/>
      <c r="AC12" s="124"/>
      <c r="AD12" s="129" t="s">
        <v>11</v>
      </c>
      <c r="AE12" s="129"/>
      <c r="AF12" s="1"/>
    </row>
    <row r="13" spans="1:32" ht="18" customHeight="1">
      <c r="A13" s="1"/>
      <c r="B13" s="16">
        <v>1</v>
      </c>
      <c r="C13" s="138">
        <f>IF(D51="","",D51)</f>
      </c>
      <c r="D13" s="139"/>
      <c r="E13" s="140"/>
      <c r="F13" s="58"/>
      <c r="G13" s="59"/>
      <c r="H13" s="59"/>
      <c r="I13" s="59"/>
      <c r="J13" s="60"/>
      <c r="K13" s="58"/>
      <c r="L13" s="59"/>
      <c r="M13" s="59"/>
      <c r="N13" s="59"/>
      <c r="O13" s="59"/>
      <c r="P13" s="59"/>
      <c r="Q13" s="60"/>
      <c r="R13" s="61"/>
      <c r="S13" s="62"/>
      <c r="T13" s="62"/>
      <c r="U13" s="63"/>
      <c r="V13" s="76"/>
      <c r="W13" s="77"/>
      <c r="X13" s="78"/>
      <c r="Y13" s="79"/>
      <c r="Z13" s="58">
        <f>IF(F13="","",$N$5&amp;"中")</f>
      </c>
      <c r="AA13" s="59"/>
      <c r="AB13" s="59"/>
      <c r="AC13" s="60"/>
      <c r="AD13" s="64"/>
      <c r="AE13" s="64"/>
      <c r="AF13" s="1"/>
    </row>
    <row r="14" spans="1:32" ht="18" customHeight="1">
      <c r="A14" s="1"/>
      <c r="B14" s="16">
        <f aca="true" t="shared" si="0" ref="B14:B36">B13+1</f>
        <v>2</v>
      </c>
      <c r="C14" s="138">
        <f aca="true" t="shared" si="1" ref="C14:C36">IF(D52="","",D52)</f>
      </c>
      <c r="D14" s="139"/>
      <c r="E14" s="140"/>
      <c r="F14" s="58"/>
      <c r="G14" s="59"/>
      <c r="H14" s="59"/>
      <c r="I14" s="59"/>
      <c r="J14" s="60"/>
      <c r="K14" s="58"/>
      <c r="L14" s="59"/>
      <c r="M14" s="59"/>
      <c r="N14" s="59"/>
      <c r="O14" s="59"/>
      <c r="P14" s="59"/>
      <c r="Q14" s="60"/>
      <c r="R14" s="61"/>
      <c r="S14" s="62"/>
      <c r="T14" s="62"/>
      <c r="U14" s="63"/>
      <c r="V14" s="76"/>
      <c r="W14" s="77"/>
      <c r="X14" s="78"/>
      <c r="Y14" s="79"/>
      <c r="Z14" s="58">
        <f aca="true" t="shared" si="2" ref="Z14:Z36">IF(F14="","",$N$5&amp;"中")</f>
      </c>
      <c r="AA14" s="59"/>
      <c r="AB14" s="59"/>
      <c r="AC14" s="60"/>
      <c r="AD14" s="64"/>
      <c r="AE14" s="64"/>
      <c r="AF14" s="1"/>
    </row>
    <row r="15" spans="1:32" ht="18" customHeight="1">
      <c r="A15" s="1"/>
      <c r="B15" s="16">
        <f t="shared" si="0"/>
        <v>3</v>
      </c>
      <c r="C15" s="138">
        <f t="shared" si="1"/>
      </c>
      <c r="D15" s="139"/>
      <c r="E15" s="140"/>
      <c r="F15" s="58"/>
      <c r="G15" s="59"/>
      <c r="H15" s="59"/>
      <c r="I15" s="59"/>
      <c r="J15" s="60"/>
      <c r="K15" s="58"/>
      <c r="L15" s="59"/>
      <c r="M15" s="59"/>
      <c r="N15" s="59"/>
      <c r="O15" s="59"/>
      <c r="P15" s="59"/>
      <c r="Q15" s="60"/>
      <c r="R15" s="61"/>
      <c r="S15" s="62"/>
      <c r="T15" s="62"/>
      <c r="U15" s="63"/>
      <c r="V15" s="76"/>
      <c r="W15" s="77"/>
      <c r="X15" s="78"/>
      <c r="Y15" s="79"/>
      <c r="Z15" s="58">
        <f t="shared" si="2"/>
      </c>
      <c r="AA15" s="59"/>
      <c r="AB15" s="59"/>
      <c r="AC15" s="60"/>
      <c r="AD15" s="64"/>
      <c r="AE15" s="64"/>
      <c r="AF15" s="1"/>
    </row>
    <row r="16" spans="1:32" ht="18" customHeight="1">
      <c r="A16" s="1"/>
      <c r="B16" s="16">
        <f t="shared" si="0"/>
        <v>4</v>
      </c>
      <c r="C16" s="138">
        <f t="shared" si="1"/>
      </c>
      <c r="D16" s="139"/>
      <c r="E16" s="140"/>
      <c r="F16" s="58"/>
      <c r="G16" s="59"/>
      <c r="H16" s="59"/>
      <c r="I16" s="59"/>
      <c r="J16" s="60"/>
      <c r="K16" s="58"/>
      <c r="L16" s="59"/>
      <c r="M16" s="59"/>
      <c r="N16" s="59"/>
      <c r="O16" s="59"/>
      <c r="P16" s="59"/>
      <c r="Q16" s="60"/>
      <c r="R16" s="61"/>
      <c r="S16" s="62"/>
      <c r="T16" s="62"/>
      <c r="U16" s="63"/>
      <c r="V16" s="76"/>
      <c r="W16" s="77"/>
      <c r="X16" s="78"/>
      <c r="Y16" s="79"/>
      <c r="Z16" s="58">
        <f t="shared" si="2"/>
      </c>
      <c r="AA16" s="59"/>
      <c r="AB16" s="59"/>
      <c r="AC16" s="60"/>
      <c r="AD16" s="64"/>
      <c r="AE16" s="64"/>
      <c r="AF16" s="1"/>
    </row>
    <row r="17" spans="1:32" ht="18" customHeight="1">
      <c r="A17" s="1"/>
      <c r="B17" s="16">
        <f t="shared" si="0"/>
        <v>5</v>
      </c>
      <c r="C17" s="138">
        <f t="shared" si="1"/>
      </c>
      <c r="D17" s="139"/>
      <c r="E17" s="140"/>
      <c r="F17" s="58"/>
      <c r="G17" s="59"/>
      <c r="H17" s="59"/>
      <c r="I17" s="59"/>
      <c r="J17" s="60"/>
      <c r="K17" s="58"/>
      <c r="L17" s="59"/>
      <c r="M17" s="59"/>
      <c r="N17" s="59"/>
      <c r="O17" s="59"/>
      <c r="P17" s="59"/>
      <c r="Q17" s="60"/>
      <c r="R17" s="61"/>
      <c r="S17" s="62"/>
      <c r="T17" s="62"/>
      <c r="U17" s="63"/>
      <c r="V17" s="76"/>
      <c r="W17" s="77"/>
      <c r="X17" s="78"/>
      <c r="Y17" s="79"/>
      <c r="Z17" s="58">
        <f t="shared" si="2"/>
      </c>
      <c r="AA17" s="59"/>
      <c r="AB17" s="59"/>
      <c r="AC17" s="60"/>
      <c r="AD17" s="64"/>
      <c r="AE17" s="64"/>
      <c r="AF17" s="1"/>
    </row>
    <row r="18" spans="1:32" ht="18" customHeight="1">
      <c r="A18" s="1"/>
      <c r="B18" s="16">
        <f t="shared" si="0"/>
        <v>6</v>
      </c>
      <c r="C18" s="138">
        <f t="shared" si="1"/>
      </c>
      <c r="D18" s="139"/>
      <c r="E18" s="140"/>
      <c r="F18" s="58"/>
      <c r="G18" s="59"/>
      <c r="H18" s="59"/>
      <c r="I18" s="59"/>
      <c r="J18" s="60"/>
      <c r="K18" s="58"/>
      <c r="L18" s="59"/>
      <c r="M18" s="59"/>
      <c r="N18" s="59"/>
      <c r="O18" s="59"/>
      <c r="P18" s="59"/>
      <c r="Q18" s="60"/>
      <c r="R18" s="61"/>
      <c r="S18" s="62"/>
      <c r="T18" s="62"/>
      <c r="U18" s="63"/>
      <c r="V18" s="76"/>
      <c r="W18" s="77"/>
      <c r="X18" s="78"/>
      <c r="Y18" s="79"/>
      <c r="Z18" s="58">
        <f t="shared" si="2"/>
      </c>
      <c r="AA18" s="59"/>
      <c r="AB18" s="59"/>
      <c r="AC18" s="60"/>
      <c r="AD18" s="64"/>
      <c r="AE18" s="64"/>
      <c r="AF18" s="1"/>
    </row>
    <row r="19" spans="1:32" ht="18" customHeight="1">
      <c r="A19" s="1"/>
      <c r="B19" s="16">
        <f t="shared" si="0"/>
        <v>7</v>
      </c>
      <c r="C19" s="138">
        <f t="shared" si="1"/>
      </c>
      <c r="D19" s="139"/>
      <c r="E19" s="140"/>
      <c r="F19" s="58"/>
      <c r="G19" s="59"/>
      <c r="H19" s="59"/>
      <c r="I19" s="59"/>
      <c r="J19" s="60"/>
      <c r="K19" s="58"/>
      <c r="L19" s="59"/>
      <c r="M19" s="59"/>
      <c r="N19" s="59"/>
      <c r="O19" s="59"/>
      <c r="P19" s="59"/>
      <c r="Q19" s="60"/>
      <c r="R19" s="61"/>
      <c r="S19" s="62"/>
      <c r="T19" s="62"/>
      <c r="U19" s="63"/>
      <c r="V19" s="76"/>
      <c r="W19" s="77"/>
      <c r="X19" s="78"/>
      <c r="Y19" s="79"/>
      <c r="Z19" s="58">
        <f t="shared" si="2"/>
      </c>
      <c r="AA19" s="59"/>
      <c r="AB19" s="59"/>
      <c r="AC19" s="60"/>
      <c r="AD19" s="64"/>
      <c r="AE19" s="64"/>
      <c r="AF19" s="1"/>
    </row>
    <row r="20" spans="1:32" ht="18" customHeight="1">
      <c r="A20" s="1"/>
      <c r="B20" s="16">
        <f t="shared" si="0"/>
        <v>8</v>
      </c>
      <c r="C20" s="138">
        <f t="shared" si="1"/>
      </c>
      <c r="D20" s="139"/>
      <c r="E20" s="140"/>
      <c r="F20" s="58"/>
      <c r="G20" s="59"/>
      <c r="H20" s="59"/>
      <c r="I20" s="59"/>
      <c r="J20" s="60"/>
      <c r="K20" s="58"/>
      <c r="L20" s="59"/>
      <c r="M20" s="59"/>
      <c r="N20" s="59"/>
      <c r="O20" s="59"/>
      <c r="P20" s="59"/>
      <c r="Q20" s="60"/>
      <c r="R20" s="61"/>
      <c r="S20" s="62"/>
      <c r="T20" s="62"/>
      <c r="U20" s="63"/>
      <c r="V20" s="76"/>
      <c r="W20" s="77"/>
      <c r="X20" s="78"/>
      <c r="Y20" s="79"/>
      <c r="Z20" s="58">
        <f t="shared" si="2"/>
      </c>
      <c r="AA20" s="59"/>
      <c r="AB20" s="59"/>
      <c r="AC20" s="60"/>
      <c r="AD20" s="64"/>
      <c r="AE20" s="64"/>
      <c r="AF20" s="1"/>
    </row>
    <row r="21" spans="1:32" ht="18" customHeight="1">
      <c r="A21" s="1"/>
      <c r="B21" s="16">
        <f t="shared" si="0"/>
        <v>9</v>
      </c>
      <c r="C21" s="138">
        <f t="shared" si="1"/>
      </c>
      <c r="D21" s="139"/>
      <c r="E21" s="140"/>
      <c r="F21" s="58"/>
      <c r="G21" s="59"/>
      <c r="H21" s="59"/>
      <c r="I21" s="59"/>
      <c r="J21" s="60"/>
      <c r="K21" s="58"/>
      <c r="L21" s="59"/>
      <c r="M21" s="59"/>
      <c r="N21" s="59"/>
      <c r="O21" s="59"/>
      <c r="P21" s="59"/>
      <c r="Q21" s="60"/>
      <c r="R21" s="61"/>
      <c r="S21" s="62"/>
      <c r="T21" s="62"/>
      <c r="U21" s="63"/>
      <c r="V21" s="76"/>
      <c r="W21" s="77"/>
      <c r="X21" s="78"/>
      <c r="Y21" s="79"/>
      <c r="Z21" s="58">
        <f t="shared" si="2"/>
      </c>
      <c r="AA21" s="59"/>
      <c r="AB21" s="59"/>
      <c r="AC21" s="60"/>
      <c r="AD21" s="64"/>
      <c r="AE21" s="64"/>
      <c r="AF21" s="1"/>
    </row>
    <row r="22" spans="1:32" ht="18" customHeight="1">
      <c r="A22" s="1"/>
      <c r="B22" s="16">
        <f t="shared" si="0"/>
        <v>10</v>
      </c>
      <c r="C22" s="138">
        <f t="shared" si="1"/>
      </c>
      <c r="D22" s="139"/>
      <c r="E22" s="140"/>
      <c r="F22" s="58"/>
      <c r="G22" s="59"/>
      <c r="H22" s="59"/>
      <c r="I22" s="59"/>
      <c r="J22" s="60"/>
      <c r="K22" s="58"/>
      <c r="L22" s="59"/>
      <c r="M22" s="59"/>
      <c r="N22" s="59"/>
      <c r="O22" s="59"/>
      <c r="P22" s="59"/>
      <c r="Q22" s="60"/>
      <c r="R22" s="61"/>
      <c r="S22" s="62"/>
      <c r="T22" s="62"/>
      <c r="U22" s="63"/>
      <c r="V22" s="76"/>
      <c r="W22" s="77"/>
      <c r="X22" s="78"/>
      <c r="Y22" s="79"/>
      <c r="Z22" s="58">
        <f t="shared" si="2"/>
      </c>
      <c r="AA22" s="59"/>
      <c r="AB22" s="59"/>
      <c r="AC22" s="60"/>
      <c r="AD22" s="64"/>
      <c r="AE22" s="64"/>
      <c r="AF22" s="1"/>
    </row>
    <row r="23" spans="1:32" ht="18" customHeight="1">
      <c r="A23" s="1"/>
      <c r="B23" s="16">
        <f t="shared" si="0"/>
        <v>11</v>
      </c>
      <c r="C23" s="138">
        <f t="shared" si="1"/>
      </c>
      <c r="D23" s="139"/>
      <c r="E23" s="140"/>
      <c r="F23" s="58"/>
      <c r="G23" s="59"/>
      <c r="H23" s="59"/>
      <c r="I23" s="59"/>
      <c r="J23" s="60"/>
      <c r="K23" s="58"/>
      <c r="L23" s="59"/>
      <c r="M23" s="59"/>
      <c r="N23" s="59"/>
      <c r="O23" s="59"/>
      <c r="P23" s="59"/>
      <c r="Q23" s="60"/>
      <c r="R23" s="61"/>
      <c r="S23" s="62"/>
      <c r="T23" s="62"/>
      <c r="U23" s="63"/>
      <c r="V23" s="76"/>
      <c r="W23" s="77"/>
      <c r="X23" s="78"/>
      <c r="Y23" s="79"/>
      <c r="Z23" s="58">
        <f t="shared" si="2"/>
      </c>
      <c r="AA23" s="59"/>
      <c r="AB23" s="59"/>
      <c r="AC23" s="60"/>
      <c r="AD23" s="64"/>
      <c r="AE23" s="64"/>
      <c r="AF23" s="1"/>
    </row>
    <row r="24" spans="1:32" ht="18" customHeight="1">
      <c r="A24" s="1"/>
      <c r="B24" s="16">
        <f t="shared" si="0"/>
        <v>12</v>
      </c>
      <c r="C24" s="138">
        <f t="shared" si="1"/>
      </c>
      <c r="D24" s="139"/>
      <c r="E24" s="140"/>
      <c r="F24" s="58"/>
      <c r="G24" s="59"/>
      <c r="H24" s="59"/>
      <c r="I24" s="59"/>
      <c r="J24" s="60"/>
      <c r="K24" s="58"/>
      <c r="L24" s="59"/>
      <c r="M24" s="59"/>
      <c r="N24" s="59"/>
      <c r="O24" s="59"/>
      <c r="P24" s="59"/>
      <c r="Q24" s="60"/>
      <c r="R24" s="61"/>
      <c r="S24" s="62"/>
      <c r="T24" s="62"/>
      <c r="U24" s="63"/>
      <c r="V24" s="76"/>
      <c r="W24" s="77"/>
      <c r="X24" s="78"/>
      <c r="Y24" s="79"/>
      <c r="Z24" s="58">
        <f t="shared" si="2"/>
      </c>
      <c r="AA24" s="59"/>
      <c r="AB24" s="59"/>
      <c r="AC24" s="60"/>
      <c r="AD24" s="64"/>
      <c r="AE24" s="64"/>
      <c r="AF24" s="1"/>
    </row>
    <row r="25" spans="1:32" ht="18" customHeight="1">
      <c r="A25" s="1"/>
      <c r="B25" s="16">
        <f t="shared" si="0"/>
        <v>13</v>
      </c>
      <c r="C25" s="138">
        <f t="shared" si="1"/>
      </c>
      <c r="D25" s="139"/>
      <c r="E25" s="140"/>
      <c r="F25" s="58"/>
      <c r="G25" s="59"/>
      <c r="H25" s="59"/>
      <c r="I25" s="59"/>
      <c r="J25" s="60"/>
      <c r="K25" s="58"/>
      <c r="L25" s="59"/>
      <c r="M25" s="59"/>
      <c r="N25" s="59"/>
      <c r="O25" s="59"/>
      <c r="P25" s="59"/>
      <c r="Q25" s="60"/>
      <c r="R25" s="61"/>
      <c r="S25" s="62"/>
      <c r="T25" s="62"/>
      <c r="U25" s="63"/>
      <c r="V25" s="76"/>
      <c r="W25" s="77"/>
      <c r="X25" s="78"/>
      <c r="Y25" s="79"/>
      <c r="Z25" s="58">
        <f t="shared" si="2"/>
      </c>
      <c r="AA25" s="59"/>
      <c r="AB25" s="59"/>
      <c r="AC25" s="60"/>
      <c r="AD25" s="64"/>
      <c r="AE25" s="64"/>
      <c r="AF25" s="1"/>
    </row>
    <row r="26" spans="1:32" ht="18" customHeight="1">
      <c r="A26" s="1"/>
      <c r="B26" s="16">
        <f t="shared" si="0"/>
        <v>14</v>
      </c>
      <c r="C26" s="138">
        <f t="shared" si="1"/>
      </c>
      <c r="D26" s="139"/>
      <c r="E26" s="140"/>
      <c r="F26" s="58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61"/>
      <c r="S26" s="62"/>
      <c r="T26" s="62"/>
      <c r="U26" s="63"/>
      <c r="V26" s="76"/>
      <c r="W26" s="77"/>
      <c r="X26" s="78"/>
      <c r="Y26" s="79"/>
      <c r="Z26" s="58">
        <f t="shared" si="2"/>
      </c>
      <c r="AA26" s="59"/>
      <c r="AB26" s="59"/>
      <c r="AC26" s="60"/>
      <c r="AD26" s="64"/>
      <c r="AE26" s="64"/>
      <c r="AF26" s="1"/>
    </row>
    <row r="27" spans="1:32" ht="18" customHeight="1">
      <c r="A27" s="1"/>
      <c r="B27" s="16">
        <f t="shared" si="0"/>
        <v>15</v>
      </c>
      <c r="C27" s="138">
        <f t="shared" si="1"/>
      </c>
      <c r="D27" s="139"/>
      <c r="E27" s="140"/>
      <c r="F27" s="58"/>
      <c r="G27" s="59"/>
      <c r="H27" s="59"/>
      <c r="I27" s="59"/>
      <c r="J27" s="60"/>
      <c r="K27" s="58"/>
      <c r="L27" s="59"/>
      <c r="M27" s="59"/>
      <c r="N27" s="59"/>
      <c r="O27" s="59"/>
      <c r="P27" s="59"/>
      <c r="Q27" s="60"/>
      <c r="R27" s="61"/>
      <c r="S27" s="62"/>
      <c r="T27" s="62"/>
      <c r="U27" s="63"/>
      <c r="V27" s="76"/>
      <c r="W27" s="77"/>
      <c r="X27" s="78"/>
      <c r="Y27" s="79"/>
      <c r="Z27" s="58">
        <f t="shared" si="2"/>
      </c>
      <c r="AA27" s="59"/>
      <c r="AB27" s="59"/>
      <c r="AC27" s="60"/>
      <c r="AD27" s="64"/>
      <c r="AE27" s="64"/>
      <c r="AF27" s="1"/>
    </row>
    <row r="28" spans="1:32" ht="18" customHeight="1">
      <c r="A28" s="1"/>
      <c r="B28" s="16">
        <f t="shared" si="0"/>
        <v>16</v>
      </c>
      <c r="C28" s="138">
        <f t="shared" si="1"/>
      </c>
      <c r="D28" s="139"/>
      <c r="E28" s="140"/>
      <c r="F28" s="58"/>
      <c r="G28" s="59"/>
      <c r="H28" s="59"/>
      <c r="I28" s="59"/>
      <c r="J28" s="60"/>
      <c r="K28" s="58"/>
      <c r="L28" s="59"/>
      <c r="M28" s="59"/>
      <c r="N28" s="59"/>
      <c r="O28" s="59"/>
      <c r="P28" s="59"/>
      <c r="Q28" s="60"/>
      <c r="R28" s="61"/>
      <c r="S28" s="62"/>
      <c r="T28" s="62"/>
      <c r="U28" s="63"/>
      <c r="V28" s="76"/>
      <c r="W28" s="77"/>
      <c r="X28" s="78"/>
      <c r="Y28" s="79"/>
      <c r="Z28" s="58">
        <f t="shared" si="2"/>
      </c>
      <c r="AA28" s="59"/>
      <c r="AB28" s="59"/>
      <c r="AC28" s="60"/>
      <c r="AD28" s="64"/>
      <c r="AE28" s="64"/>
      <c r="AF28" s="1"/>
    </row>
    <row r="29" spans="1:32" ht="18" customHeight="1">
      <c r="A29" s="1"/>
      <c r="B29" s="16">
        <f t="shared" si="0"/>
        <v>17</v>
      </c>
      <c r="C29" s="138">
        <f t="shared" si="1"/>
      </c>
      <c r="D29" s="139"/>
      <c r="E29" s="140"/>
      <c r="F29" s="58"/>
      <c r="G29" s="59"/>
      <c r="H29" s="59"/>
      <c r="I29" s="59"/>
      <c r="J29" s="60"/>
      <c r="K29" s="58"/>
      <c r="L29" s="59"/>
      <c r="M29" s="59"/>
      <c r="N29" s="59"/>
      <c r="O29" s="59"/>
      <c r="P29" s="59"/>
      <c r="Q29" s="60"/>
      <c r="R29" s="61"/>
      <c r="S29" s="62"/>
      <c r="T29" s="62"/>
      <c r="U29" s="63"/>
      <c r="V29" s="76"/>
      <c r="W29" s="77"/>
      <c r="X29" s="78"/>
      <c r="Y29" s="79"/>
      <c r="Z29" s="58">
        <f t="shared" si="2"/>
      </c>
      <c r="AA29" s="59"/>
      <c r="AB29" s="59"/>
      <c r="AC29" s="60"/>
      <c r="AD29" s="64"/>
      <c r="AE29" s="64"/>
      <c r="AF29" s="1"/>
    </row>
    <row r="30" spans="1:32" ht="18" customHeight="1">
      <c r="A30" s="1"/>
      <c r="B30" s="16">
        <f t="shared" si="0"/>
        <v>18</v>
      </c>
      <c r="C30" s="138">
        <f t="shared" si="1"/>
      </c>
      <c r="D30" s="139"/>
      <c r="E30" s="140"/>
      <c r="F30" s="58"/>
      <c r="G30" s="59"/>
      <c r="H30" s="59"/>
      <c r="I30" s="59"/>
      <c r="J30" s="60"/>
      <c r="K30" s="58"/>
      <c r="L30" s="59"/>
      <c r="M30" s="59"/>
      <c r="N30" s="59"/>
      <c r="O30" s="59"/>
      <c r="P30" s="59"/>
      <c r="Q30" s="60"/>
      <c r="R30" s="61"/>
      <c r="S30" s="62"/>
      <c r="T30" s="62"/>
      <c r="U30" s="63"/>
      <c r="V30" s="76"/>
      <c r="W30" s="77"/>
      <c r="X30" s="78"/>
      <c r="Y30" s="79"/>
      <c r="Z30" s="58">
        <f t="shared" si="2"/>
      </c>
      <c r="AA30" s="59"/>
      <c r="AB30" s="59"/>
      <c r="AC30" s="60"/>
      <c r="AD30" s="64"/>
      <c r="AE30" s="64"/>
      <c r="AF30" s="1"/>
    </row>
    <row r="31" spans="1:32" ht="18" customHeight="1">
      <c r="A31" s="1"/>
      <c r="B31" s="16">
        <f t="shared" si="0"/>
        <v>19</v>
      </c>
      <c r="C31" s="138">
        <f t="shared" si="1"/>
      </c>
      <c r="D31" s="139"/>
      <c r="E31" s="140"/>
      <c r="F31" s="58"/>
      <c r="G31" s="59"/>
      <c r="H31" s="59"/>
      <c r="I31" s="59"/>
      <c r="J31" s="60"/>
      <c r="K31" s="58"/>
      <c r="L31" s="59"/>
      <c r="M31" s="59"/>
      <c r="N31" s="59"/>
      <c r="O31" s="59"/>
      <c r="P31" s="59"/>
      <c r="Q31" s="60"/>
      <c r="R31" s="61"/>
      <c r="S31" s="62"/>
      <c r="T31" s="62"/>
      <c r="U31" s="63"/>
      <c r="V31" s="76"/>
      <c r="W31" s="77"/>
      <c r="X31" s="78"/>
      <c r="Y31" s="79"/>
      <c r="Z31" s="58">
        <f t="shared" si="2"/>
      </c>
      <c r="AA31" s="59"/>
      <c r="AB31" s="59"/>
      <c r="AC31" s="60"/>
      <c r="AD31" s="64"/>
      <c r="AE31" s="64"/>
      <c r="AF31" s="1"/>
    </row>
    <row r="32" spans="1:32" ht="18" customHeight="1">
      <c r="A32" s="1"/>
      <c r="B32" s="16">
        <f t="shared" si="0"/>
        <v>20</v>
      </c>
      <c r="C32" s="138">
        <f t="shared" si="1"/>
      </c>
      <c r="D32" s="139"/>
      <c r="E32" s="140"/>
      <c r="F32" s="58"/>
      <c r="G32" s="59"/>
      <c r="H32" s="59"/>
      <c r="I32" s="59"/>
      <c r="J32" s="60"/>
      <c r="K32" s="58"/>
      <c r="L32" s="59"/>
      <c r="M32" s="59"/>
      <c r="N32" s="59"/>
      <c r="O32" s="59"/>
      <c r="P32" s="59"/>
      <c r="Q32" s="60"/>
      <c r="R32" s="61"/>
      <c r="S32" s="62"/>
      <c r="T32" s="62"/>
      <c r="U32" s="63"/>
      <c r="V32" s="76"/>
      <c r="W32" s="77"/>
      <c r="X32" s="78"/>
      <c r="Y32" s="79"/>
      <c r="Z32" s="58">
        <f t="shared" si="2"/>
      </c>
      <c r="AA32" s="59"/>
      <c r="AB32" s="59"/>
      <c r="AC32" s="60"/>
      <c r="AD32" s="64"/>
      <c r="AE32" s="64"/>
      <c r="AF32" s="1"/>
    </row>
    <row r="33" spans="1:32" ht="18" customHeight="1">
      <c r="A33" s="1"/>
      <c r="B33" s="16">
        <f t="shared" si="0"/>
        <v>21</v>
      </c>
      <c r="C33" s="138">
        <f t="shared" si="1"/>
      </c>
      <c r="D33" s="139"/>
      <c r="E33" s="140"/>
      <c r="F33" s="58"/>
      <c r="G33" s="59"/>
      <c r="H33" s="59"/>
      <c r="I33" s="59"/>
      <c r="J33" s="60"/>
      <c r="K33" s="58"/>
      <c r="L33" s="59"/>
      <c r="M33" s="59"/>
      <c r="N33" s="59"/>
      <c r="O33" s="59"/>
      <c r="P33" s="59"/>
      <c r="Q33" s="60"/>
      <c r="R33" s="61"/>
      <c r="S33" s="62"/>
      <c r="T33" s="62"/>
      <c r="U33" s="63"/>
      <c r="V33" s="76"/>
      <c r="W33" s="77"/>
      <c r="X33" s="78"/>
      <c r="Y33" s="79"/>
      <c r="Z33" s="58">
        <f t="shared" si="2"/>
      </c>
      <c r="AA33" s="59"/>
      <c r="AB33" s="59"/>
      <c r="AC33" s="60"/>
      <c r="AD33" s="64"/>
      <c r="AE33" s="64"/>
      <c r="AF33" s="1"/>
    </row>
    <row r="34" spans="1:32" ht="18" customHeight="1">
      <c r="A34" s="1"/>
      <c r="B34" s="16">
        <f t="shared" si="0"/>
        <v>22</v>
      </c>
      <c r="C34" s="138">
        <f t="shared" si="1"/>
      </c>
      <c r="D34" s="139"/>
      <c r="E34" s="140"/>
      <c r="F34" s="58"/>
      <c r="G34" s="59"/>
      <c r="H34" s="59"/>
      <c r="I34" s="59"/>
      <c r="J34" s="60"/>
      <c r="K34" s="58"/>
      <c r="L34" s="59"/>
      <c r="M34" s="59"/>
      <c r="N34" s="59"/>
      <c r="O34" s="59"/>
      <c r="P34" s="59"/>
      <c r="Q34" s="60"/>
      <c r="R34" s="61"/>
      <c r="S34" s="62"/>
      <c r="T34" s="62"/>
      <c r="U34" s="63"/>
      <c r="V34" s="76"/>
      <c r="W34" s="77"/>
      <c r="X34" s="78"/>
      <c r="Y34" s="79"/>
      <c r="Z34" s="58">
        <f t="shared" si="2"/>
      </c>
      <c r="AA34" s="59"/>
      <c r="AB34" s="59"/>
      <c r="AC34" s="60"/>
      <c r="AD34" s="64"/>
      <c r="AE34" s="64"/>
      <c r="AF34" s="1"/>
    </row>
    <row r="35" spans="1:32" ht="18" customHeight="1">
      <c r="A35" s="1"/>
      <c r="B35" s="16">
        <f t="shared" si="0"/>
        <v>23</v>
      </c>
      <c r="C35" s="138">
        <f t="shared" si="1"/>
      </c>
      <c r="D35" s="139"/>
      <c r="E35" s="140"/>
      <c r="F35" s="58"/>
      <c r="G35" s="59"/>
      <c r="H35" s="59"/>
      <c r="I35" s="59"/>
      <c r="J35" s="60"/>
      <c r="K35" s="58"/>
      <c r="L35" s="59"/>
      <c r="M35" s="59"/>
      <c r="N35" s="59"/>
      <c r="O35" s="59"/>
      <c r="P35" s="59"/>
      <c r="Q35" s="60"/>
      <c r="R35" s="61"/>
      <c r="S35" s="62"/>
      <c r="T35" s="62"/>
      <c r="U35" s="63"/>
      <c r="V35" s="76"/>
      <c r="W35" s="77"/>
      <c r="X35" s="78"/>
      <c r="Y35" s="79"/>
      <c r="Z35" s="58">
        <f t="shared" si="2"/>
      </c>
      <c r="AA35" s="59"/>
      <c r="AB35" s="59"/>
      <c r="AC35" s="60"/>
      <c r="AD35" s="64"/>
      <c r="AE35" s="64"/>
      <c r="AF35" s="1"/>
    </row>
    <row r="36" spans="1:32" ht="18" customHeight="1">
      <c r="A36" s="1"/>
      <c r="B36" s="16">
        <f t="shared" si="0"/>
        <v>24</v>
      </c>
      <c r="C36" s="138">
        <f t="shared" si="1"/>
      </c>
      <c r="D36" s="139"/>
      <c r="E36" s="140"/>
      <c r="F36" s="58"/>
      <c r="G36" s="59"/>
      <c r="H36" s="59"/>
      <c r="I36" s="59"/>
      <c r="J36" s="60"/>
      <c r="K36" s="58"/>
      <c r="L36" s="59"/>
      <c r="M36" s="59"/>
      <c r="N36" s="59"/>
      <c r="O36" s="59"/>
      <c r="P36" s="59"/>
      <c r="Q36" s="60"/>
      <c r="R36" s="61"/>
      <c r="S36" s="62"/>
      <c r="T36" s="62"/>
      <c r="U36" s="63"/>
      <c r="V36" s="76"/>
      <c r="W36" s="77"/>
      <c r="X36" s="78"/>
      <c r="Y36" s="79"/>
      <c r="Z36" s="58">
        <f t="shared" si="2"/>
      </c>
      <c r="AA36" s="59"/>
      <c r="AB36" s="59"/>
      <c r="AC36" s="60"/>
      <c r="AD36" s="64"/>
      <c r="AE36" s="64"/>
      <c r="AF36" s="1"/>
    </row>
    <row r="37" spans="1:32" ht="18" customHeight="1">
      <c r="A37" s="1"/>
      <c r="B37" s="18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31" t="str">
        <f>'新規登録申請用紙'!$AE$37</f>
        <v>2024/04/01 改訂</v>
      </c>
      <c r="AF37" s="1"/>
    </row>
    <row r="38" spans="1:32" ht="18" customHeight="1">
      <c r="A38" s="1"/>
      <c r="B38" s="18"/>
      <c r="C38" s="39" t="s">
        <v>39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  <c r="AF38" s="1"/>
    </row>
    <row r="39" spans="1:32" ht="18" customHeight="1">
      <c r="A39" s="1"/>
      <c r="B39" s="18"/>
      <c r="C39" s="45"/>
      <c r="D39" s="49" t="s">
        <v>43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42"/>
      <c r="AF39" s="1"/>
    </row>
    <row r="40" spans="1:32" ht="18" customHeight="1">
      <c r="A40" s="1"/>
      <c r="B40" s="18"/>
      <c r="C40" s="45"/>
      <c r="D40" s="52" t="s">
        <v>44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4"/>
      <c r="AE40" s="42"/>
      <c r="AF40" s="1"/>
    </row>
    <row r="41" spans="1:32" ht="18" customHeight="1">
      <c r="A41" s="1"/>
      <c r="B41" s="18"/>
      <c r="C41" s="45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7"/>
      <c r="AE41" s="42"/>
      <c r="AF41" s="1"/>
    </row>
    <row r="42" spans="1:32" ht="18" customHeight="1">
      <c r="A42" s="1"/>
      <c r="B42" s="48"/>
      <c r="C42" s="46"/>
      <c r="D42" s="51" t="s">
        <v>45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4"/>
      <c r="AF42" s="1"/>
    </row>
    <row r="43" spans="1:32" ht="18" customHeight="1">
      <c r="A43" s="1"/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30"/>
      <c r="X43" s="30"/>
      <c r="Y43" s="29"/>
      <c r="Z43" s="29"/>
      <c r="AA43" s="29"/>
      <c r="AB43" s="29"/>
      <c r="AC43" s="29"/>
      <c r="AD43" s="29"/>
      <c r="AF43" s="1"/>
    </row>
    <row r="44" spans="1:32" ht="18" customHeight="1">
      <c r="A44" s="1"/>
      <c r="B44" s="25"/>
      <c r="C44" s="33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32" t="s">
        <v>36</v>
      </c>
      <c r="U44" s="71">
        <v>16</v>
      </c>
      <c r="V44" s="65">
        <v>7890</v>
      </c>
      <c r="W44" s="66"/>
      <c r="X44" s="67"/>
      <c r="Y44" s="36"/>
      <c r="Z44" s="26"/>
      <c r="AA44" s="26"/>
      <c r="AB44" s="26"/>
      <c r="AC44" s="26"/>
      <c r="AD44" s="26"/>
      <c r="AE44" s="37" t="s">
        <v>40</v>
      </c>
      <c r="AF44" s="1"/>
    </row>
    <row r="45" spans="1:32" ht="18" customHeight="1">
      <c r="A45" s="1"/>
      <c r="B45" s="25"/>
      <c r="C45" s="34" t="s">
        <v>57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72"/>
      <c r="V45" s="68"/>
      <c r="W45" s="69"/>
      <c r="X45" s="70"/>
      <c r="Y45" s="36"/>
      <c r="Z45" s="26"/>
      <c r="AA45" s="26"/>
      <c r="AB45" s="26"/>
      <c r="AC45" s="26"/>
      <c r="AD45" s="26"/>
      <c r="AE45" s="38" t="s">
        <v>41</v>
      </c>
      <c r="AF45" s="1"/>
    </row>
    <row r="46" spans="1:32" ht="18" customHeight="1">
      <c r="A46" s="1"/>
      <c r="B46" s="25"/>
      <c r="C46" s="35" t="s">
        <v>37</v>
      </c>
      <c r="D46" s="26"/>
      <c r="E46" s="26"/>
      <c r="F46" s="26"/>
      <c r="H46" s="26"/>
      <c r="I46" s="26"/>
      <c r="J46" s="26"/>
      <c r="K46" s="27" t="s">
        <v>35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73">
        <v>24</v>
      </c>
      <c r="W46" s="74"/>
      <c r="X46" s="75"/>
      <c r="Y46" s="26"/>
      <c r="Z46" s="26"/>
      <c r="AA46" s="26"/>
      <c r="AB46" s="26"/>
      <c r="AC46" s="26"/>
      <c r="AD46" s="26"/>
      <c r="AE46" s="26"/>
      <c r="AF46" s="1"/>
    </row>
    <row r="47" spans="1:32" ht="18" customHeight="1">
      <c r="A47" s="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8"/>
      <c r="AE47" s="25"/>
      <c r="AF47" s="1"/>
    </row>
    <row r="48" spans="1:32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6:31" ht="18" customHeight="1">
      <c r="F49" s="58">
        <v>0</v>
      </c>
      <c r="G49" s="59"/>
      <c r="H49" s="59"/>
      <c r="I49" s="59"/>
      <c r="J49" s="60"/>
      <c r="K49" s="58">
        <v>0</v>
      </c>
      <c r="L49" s="59"/>
      <c r="M49" s="59"/>
      <c r="N49" s="59"/>
      <c r="O49" s="59"/>
      <c r="P49" s="59"/>
      <c r="Q49" s="59"/>
      <c r="R49" s="59"/>
      <c r="S49" s="60"/>
      <c r="T49" s="76">
        <v>0</v>
      </c>
      <c r="U49" s="77"/>
      <c r="V49" s="78">
        <v>0</v>
      </c>
      <c r="W49" s="79"/>
      <c r="X49" s="86" t="str">
        <f>IF(F49="","",$N$5&amp;"中")</f>
        <v>中</v>
      </c>
      <c r="Y49" s="87"/>
      <c r="Z49" s="87"/>
      <c r="AA49" s="87"/>
      <c r="AB49" s="87"/>
      <c r="AC49" s="88"/>
      <c r="AD49" s="64">
        <v>0</v>
      </c>
      <c r="AE49" s="64"/>
    </row>
    <row r="51" spans="2:14" ht="18" customHeight="1">
      <c r="B51" s="19" t="s">
        <v>21</v>
      </c>
      <c r="C51" s="20">
        <v>1</v>
      </c>
      <c r="F51" s="2">
        <f>F13</f>
        <v>0</v>
      </c>
      <c r="G51" s="2">
        <f>K13</f>
        <v>0</v>
      </c>
      <c r="H51" s="2">
        <f>V13</f>
        <v>0</v>
      </c>
      <c r="I51" s="2">
        <f>X13</f>
        <v>0</v>
      </c>
      <c r="J51" s="23">
        <f>R13</f>
        <v>0</v>
      </c>
      <c r="M51" s="19" t="s">
        <v>22</v>
      </c>
      <c r="N51" s="2" t="s">
        <v>59</v>
      </c>
    </row>
    <row r="52" spans="2:14" ht="18" customHeight="1">
      <c r="B52" s="19" t="s">
        <v>23</v>
      </c>
      <c r="C52" s="20">
        <v>2</v>
      </c>
      <c r="F52" s="2">
        <f aca="true" t="shared" si="3" ref="F52:F74">F14</f>
        <v>0</v>
      </c>
      <c r="G52" s="2">
        <f aca="true" t="shared" si="4" ref="G52:G73">K14</f>
        <v>0</v>
      </c>
      <c r="H52" s="2">
        <f aca="true" t="shared" si="5" ref="H52:H73">V14</f>
        <v>0</v>
      </c>
      <c r="I52" s="2">
        <f aca="true" t="shared" si="6" ref="I52:I73">X14</f>
        <v>0</v>
      </c>
      <c r="J52" s="23">
        <f aca="true" t="shared" si="7" ref="J52:J73">R14</f>
        <v>0</v>
      </c>
      <c r="N52" s="2" t="str">
        <f>N5&amp;R5&amp;"　"&amp;H7&amp;"　先生へ"</f>
        <v>_中学校　　先生へ</v>
      </c>
    </row>
    <row r="53" spans="3:10" ht="18" customHeight="1">
      <c r="C53" s="20">
        <v>3</v>
      </c>
      <c r="F53" s="2">
        <f t="shared" si="3"/>
        <v>0</v>
      </c>
      <c r="G53" s="2">
        <f t="shared" si="4"/>
        <v>0</v>
      </c>
      <c r="H53" s="2">
        <f t="shared" si="5"/>
        <v>0</v>
      </c>
      <c r="I53" s="2">
        <f t="shared" si="6"/>
        <v>0</v>
      </c>
      <c r="J53" s="23">
        <f t="shared" si="7"/>
        <v>0</v>
      </c>
    </row>
    <row r="54" spans="3:14" ht="18" customHeight="1">
      <c r="C54" s="20">
        <v>4</v>
      </c>
      <c r="F54" s="2">
        <f t="shared" si="3"/>
        <v>0</v>
      </c>
      <c r="G54" s="2">
        <f t="shared" si="4"/>
        <v>0</v>
      </c>
      <c r="H54" s="2">
        <f t="shared" si="5"/>
        <v>0</v>
      </c>
      <c r="I54" s="2">
        <f t="shared" si="6"/>
        <v>0</v>
      </c>
      <c r="J54" s="23">
        <f t="shared" si="7"/>
        <v>0</v>
      </c>
      <c r="N54" s="2" t="s">
        <v>31</v>
      </c>
    </row>
    <row r="55" spans="3:14" ht="18" customHeight="1">
      <c r="C55" s="20">
        <v>5</v>
      </c>
      <c r="F55" s="2">
        <f t="shared" si="3"/>
        <v>0</v>
      </c>
      <c r="G55" s="2">
        <f t="shared" si="4"/>
        <v>0</v>
      </c>
      <c r="H55" s="2">
        <f t="shared" si="5"/>
        <v>0</v>
      </c>
      <c r="I55" s="2">
        <f t="shared" si="6"/>
        <v>0</v>
      </c>
      <c r="J55" s="23">
        <f t="shared" si="7"/>
        <v>0</v>
      </c>
      <c r="N55" s="2" t="s">
        <v>56</v>
      </c>
    </row>
    <row r="56" spans="3:10" ht="18" customHeight="1">
      <c r="C56" s="20">
        <v>6</v>
      </c>
      <c r="F56" s="2">
        <f t="shared" si="3"/>
        <v>0</v>
      </c>
      <c r="G56" s="2">
        <f t="shared" si="4"/>
        <v>0</v>
      </c>
      <c r="H56" s="2">
        <f t="shared" si="5"/>
        <v>0</v>
      </c>
      <c r="I56" s="2">
        <f t="shared" si="6"/>
        <v>0</v>
      </c>
      <c r="J56" s="23">
        <f t="shared" si="7"/>
        <v>0</v>
      </c>
    </row>
    <row r="57" spans="3:10" ht="18" customHeight="1">
      <c r="C57" s="20">
        <v>7</v>
      </c>
      <c r="F57" s="2">
        <f t="shared" si="3"/>
        <v>0</v>
      </c>
      <c r="G57" s="2">
        <f t="shared" si="4"/>
        <v>0</v>
      </c>
      <c r="H57" s="2">
        <f t="shared" si="5"/>
        <v>0</v>
      </c>
      <c r="I57" s="2">
        <f t="shared" si="6"/>
        <v>0</v>
      </c>
      <c r="J57" s="23">
        <f t="shared" si="7"/>
        <v>0</v>
      </c>
    </row>
    <row r="58" spans="3:14" ht="18" customHeight="1">
      <c r="C58" s="20">
        <v>8</v>
      </c>
      <c r="F58" s="2">
        <f t="shared" si="3"/>
        <v>0</v>
      </c>
      <c r="G58" s="2">
        <f t="shared" si="4"/>
        <v>0</v>
      </c>
      <c r="H58" s="2">
        <f t="shared" si="5"/>
        <v>0</v>
      </c>
      <c r="I58" s="2">
        <f t="shared" si="6"/>
        <v>0</v>
      </c>
      <c r="J58" s="23">
        <f t="shared" si="7"/>
        <v>0</v>
      </c>
      <c r="N58" s="2" t="s">
        <v>42</v>
      </c>
    </row>
    <row r="59" spans="3:10" ht="18" customHeight="1">
      <c r="C59" s="20">
        <v>9</v>
      </c>
      <c r="F59" s="2">
        <f t="shared" si="3"/>
        <v>0</v>
      </c>
      <c r="G59" s="2">
        <f t="shared" si="4"/>
        <v>0</v>
      </c>
      <c r="H59" s="2">
        <f t="shared" si="5"/>
        <v>0</v>
      </c>
      <c r="I59" s="2">
        <f t="shared" si="6"/>
        <v>0</v>
      </c>
      <c r="J59" s="23">
        <f t="shared" si="7"/>
        <v>0</v>
      </c>
    </row>
    <row r="60" spans="3:13" ht="18" customHeight="1">
      <c r="C60" s="20">
        <v>10</v>
      </c>
      <c r="F60" s="2">
        <f t="shared" si="3"/>
        <v>0</v>
      </c>
      <c r="G60" s="2">
        <f t="shared" si="4"/>
        <v>0</v>
      </c>
      <c r="H60" s="2">
        <f t="shared" si="5"/>
        <v>0</v>
      </c>
      <c r="I60" s="2">
        <f t="shared" si="6"/>
        <v>0</v>
      </c>
      <c r="J60" s="23">
        <f t="shared" si="7"/>
        <v>0</v>
      </c>
      <c r="M60" s="19" t="s">
        <v>21</v>
      </c>
    </row>
    <row r="61" spans="3:16" ht="18" customHeight="1">
      <c r="C61" s="20">
        <v>11</v>
      </c>
      <c r="F61" s="2">
        <f t="shared" si="3"/>
        <v>0</v>
      </c>
      <c r="G61" s="2">
        <f t="shared" si="4"/>
        <v>0</v>
      </c>
      <c r="H61" s="2">
        <f t="shared" si="5"/>
        <v>0</v>
      </c>
      <c r="I61" s="2">
        <f t="shared" si="6"/>
        <v>0</v>
      </c>
      <c r="J61" s="23">
        <f t="shared" si="7"/>
        <v>0</v>
      </c>
      <c r="M61" s="19" t="s">
        <v>24</v>
      </c>
      <c r="O61" s="19" t="s">
        <v>27</v>
      </c>
      <c r="P61" s="22" t="str">
        <f>H5&amp;MID(M5,2,1)&amp;N5&amp;MID(R5,2,3)</f>
        <v>立中学校</v>
      </c>
    </row>
    <row r="62" spans="3:16" ht="18" customHeight="1">
      <c r="C62" s="20">
        <v>12</v>
      </c>
      <c r="F62" s="2">
        <f t="shared" si="3"/>
        <v>0</v>
      </c>
      <c r="G62" s="2">
        <f t="shared" si="4"/>
        <v>0</v>
      </c>
      <c r="H62" s="2">
        <f t="shared" si="5"/>
        <v>0</v>
      </c>
      <c r="I62" s="2">
        <f t="shared" si="6"/>
        <v>0</v>
      </c>
      <c r="J62" s="23">
        <f t="shared" si="7"/>
        <v>0</v>
      </c>
      <c r="O62" s="19" t="s">
        <v>29</v>
      </c>
      <c r="P62" s="22">
        <f>H6</f>
      </c>
    </row>
    <row r="63" spans="3:16" ht="18" customHeight="1">
      <c r="C63" s="20">
        <v>13</v>
      </c>
      <c r="F63" s="2">
        <f t="shared" si="3"/>
        <v>0</v>
      </c>
      <c r="G63" s="2">
        <f t="shared" si="4"/>
        <v>0</v>
      </c>
      <c r="H63" s="2">
        <f t="shared" si="5"/>
        <v>0</v>
      </c>
      <c r="I63" s="2">
        <f t="shared" si="6"/>
        <v>0</v>
      </c>
      <c r="J63" s="23">
        <f t="shared" si="7"/>
        <v>0</v>
      </c>
      <c r="O63" s="19" t="s">
        <v>25</v>
      </c>
      <c r="P63" s="22">
        <f>X5</f>
      </c>
    </row>
    <row r="64" spans="3:16" ht="18" customHeight="1">
      <c r="C64" s="20">
        <v>14</v>
      </c>
      <c r="F64" s="2">
        <f t="shared" si="3"/>
        <v>0</v>
      </c>
      <c r="G64" s="2">
        <f t="shared" si="4"/>
        <v>0</v>
      </c>
      <c r="H64" s="2">
        <f t="shared" si="5"/>
        <v>0</v>
      </c>
      <c r="I64" s="2">
        <f t="shared" si="6"/>
        <v>0</v>
      </c>
      <c r="J64" s="23">
        <f t="shared" si="7"/>
        <v>0</v>
      </c>
      <c r="O64" s="19" t="s">
        <v>26</v>
      </c>
      <c r="P64" s="22">
        <f>X6</f>
      </c>
    </row>
    <row r="65" spans="3:16" ht="18" customHeight="1">
      <c r="C65" s="20">
        <v>15</v>
      </c>
      <c r="F65" s="2">
        <f t="shared" si="3"/>
        <v>0</v>
      </c>
      <c r="G65" s="2">
        <f t="shared" si="4"/>
        <v>0</v>
      </c>
      <c r="H65" s="2">
        <f t="shared" si="5"/>
        <v>0</v>
      </c>
      <c r="I65" s="2">
        <f t="shared" si="6"/>
        <v>0</v>
      </c>
      <c r="J65" s="23">
        <f t="shared" si="7"/>
        <v>0</v>
      </c>
      <c r="O65" s="19" t="s">
        <v>28</v>
      </c>
      <c r="P65" s="22">
        <f>H7</f>
      </c>
    </row>
    <row r="66" spans="3:16" ht="18" customHeight="1">
      <c r="C66" s="20">
        <v>16</v>
      </c>
      <c r="F66" s="2">
        <f t="shared" si="3"/>
        <v>0</v>
      </c>
      <c r="G66" s="2">
        <f t="shared" si="4"/>
        <v>0</v>
      </c>
      <c r="H66" s="2">
        <f t="shared" si="5"/>
        <v>0</v>
      </c>
      <c r="I66" s="2">
        <f t="shared" si="6"/>
        <v>0</v>
      </c>
      <c r="J66" s="23">
        <f t="shared" si="7"/>
        <v>0</v>
      </c>
      <c r="O66" s="19" t="s">
        <v>8</v>
      </c>
      <c r="P66" s="22">
        <f>P7</f>
      </c>
    </row>
    <row r="67" spans="3:10" ht="18" customHeight="1">
      <c r="C67" s="20">
        <v>17</v>
      </c>
      <c r="F67" s="2">
        <f t="shared" si="3"/>
        <v>0</v>
      </c>
      <c r="G67" s="2">
        <f t="shared" si="4"/>
        <v>0</v>
      </c>
      <c r="H67" s="2">
        <f t="shared" si="5"/>
        <v>0</v>
      </c>
      <c r="I67" s="2">
        <f t="shared" si="6"/>
        <v>0</v>
      </c>
      <c r="J67" s="23">
        <f t="shared" si="7"/>
        <v>0</v>
      </c>
    </row>
    <row r="68" spans="3:10" ht="18" customHeight="1">
      <c r="C68" s="20">
        <v>18</v>
      </c>
      <c r="F68" s="2">
        <f t="shared" si="3"/>
        <v>0</v>
      </c>
      <c r="G68" s="2">
        <f t="shared" si="4"/>
        <v>0</v>
      </c>
      <c r="H68" s="2">
        <f t="shared" si="5"/>
        <v>0</v>
      </c>
      <c r="I68" s="2">
        <f t="shared" si="6"/>
        <v>0</v>
      </c>
      <c r="J68" s="23">
        <f t="shared" si="7"/>
        <v>0</v>
      </c>
    </row>
    <row r="69" spans="3:10" ht="18" customHeight="1">
      <c r="C69" s="20">
        <v>19</v>
      </c>
      <c r="F69" s="2">
        <f t="shared" si="3"/>
        <v>0</v>
      </c>
      <c r="G69" s="2">
        <f t="shared" si="4"/>
        <v>0</v>
      </c>
      <c r="H69" s="2">
        <f t="shared" si="5"/>
        <v>0</v>
      </c>
      <c r="I69" s="2">
        <f t="shared" si="6"/>
        <v>0</v>
      </c>
      <c r="J69" s="23">
        <f t="shared" si="7"/>
        <v>0</v>
      </c>
    </row>
    <row r="70" spans="3:10" ht="18" customHeight="1">
      <c r="C70" s="20">
        <v>20</v>
      </c>
      <c r="F70" s="2">
        <f t="shared" si="3"/>
        <v>0</v>
      </c>
      <c r="G70" s="2">
        <f t="shared" si="4"/>
        <v>0</v>
      </c>
      <c r="H70" s="2">
        <f t="shared" si="5"/>
        <v>0</v>
      </c>
      <c r="I70" s="2">
        <f t="shared" si="6"/>
        <v>0</v>
      </c>
      <c r="J70" s="23">
        <f t="shared" si="7"/>
        <v>0</v>
      </c>
    </row>
    <row r="71" spans="3:10" ht="18" customHeight="1">
      <c r="C71" s="20">
        <v>21</v>
      </c>
      <c r="F71" s="2">
        <f t="shared" si="3"/>
        <v>0</v>
      </c>
      <c r="G71" s="2">
        <f t="shared" si="4"/>
        <v>0</v>
      </c>
      <c r="H71" s="2">
        <f t="shared" si="5"/>
        <v>0</v>
      </c>
      <c r="I71" s="2">
        <f t="shared" si="6"/>
        <v>0</v>
      </c>
      <c r="J71" s="23">
        <f t="shared" si="7"/>
        <v>0</v>
      </c>
    </row>
    <row r="72" spans="3:10" ht="18" customHeight="1">
      <c r="C72" s="20">
        <v>22</v>
      </c>
      <c r="F72" s="2">
        <f t="shared" si="3"/>
        <v>0</v>
      </c>
      <c r="G72" s="2">
        <f t="shared" si="4"/>
        <v>0</v>
      </c>
      <c r="H72" s="2">
        <f t="shared" si="5"/>
        <v>0</v>
      </c>
      <c r="I72" s="2">
        <f t="shared" si="6"/>
        <v>0</v>
      </c>
      <c r="J72" s="23">
        <f t="shared" si="7"/>
        <v>0</v>
      </c>
    </row>
    <row r="73" spans="3:10" ht="18" customHeight="1">
      <c r="C73" s="20">
        <v>23</v>
      </c>
      <c r="F73" s="2">
        <f t="shared" si="3"/>
        <v>0</v>
      </c>
      <c r="G73" s="2">
        <f t="shared" si="4"/>
        <v>0</v>
      </c>
      <c r="H73" s="2">
        <f t="shared" si="5"/>
        <v>0</v>
      </c>
      <c r="I73" s="2">
        <f t="shared" si="6"/>
        <v>0</v>
      </c>
      <c r="J73" s="23">
        <f t="shared" si="7"/>
        <v>0</v>
      </c>
    </row>
    <row r="74" spans="3:10" ht="18" customHeight="1">
      <c r="C74" s="20">
        <v>24</v>
      </c>
      <c r="F74" s="2">
        <f t="shared" si="3"/>
        <v>0</v>
      </c>
      <c r="G74" s="2">
        <f>K36</f>
        <v>0</v>
      </c>
      <c r="H74" s="2">
        <f>V36</f>
        <v>0</v>
      </c>
      <c r="I74" s="2">
        <f>X36</f>
        <v>0</v>
      </c>
      <c r="J74" s="23">
        <f>R36</f>
        <v>0</v>
      </c>
    </row>
  </sheetData>
  <sheetProtection/>
  <mergeCells count="236">
    <mergeCell ref="E2:AB3"/>
    <mergeCell ref="E5:G5"/>
    <mergeCell ref="H5:L5"/>
    <mergeCell ref="N5:Q5"/>
    <mergeCell ref="R5:T5"/>
    <mergeCell ref="U5:W5"/>
    <mergeCell ref="X5:AB5"/>
    <mergeCell ref="E6:G6"/>
    <mergeCell ref="H6:T6"/>
    <mergeCell ref="U6:W6"/>
    <mergeCell ref="X6:AB6"/>
    <mergeCell ref="E7:G7"/>
    <mergeCell ref="H7:L7"/>
    <mergeCell ref="M7:O7"/>
    <mergeCell ref="P7:T7"/>
    <mergeCell ref="U7:W7"/>
    <mergeCell ref="X7:AB7"/>
    <mergeCell ref="C8:AD9"/>
    <mergeCell ref="C11:E11"/>
    <mergeCell ref="F11:J11"/>
    <mergeCell ref="K11:Q11"/>
    <mergeCell ref="R11:U11"/>
    <mergeCell ref="V11:W11"/>
    <mergeCell ref="X11:Y11"/>
    <mergeCell ref="Z11:AC11"/>
    <mergeCell ref="AD11:AE11"/>
    <mergeCell ref="C12:E12"/>
    <mergeCell ref="F12:J12"/>
    <mergeCell ref="K12:Q12"/>
    <mergeCell ref="R12:U12"/>
    <mergeCell ref="V12:W12"/>
    <mergeCell ref="X12:Y12"/>
    <mergeCell ref="Z12:AC12"/>
    <mergeCell ref="AD12:AE12"/>
    <mergeCell ref="C13:E13"/>
    <mergeCell ref="F13:J13"/>
    <mergeCell ref="K13:Q13"/>
    <mergeCell ref="R13:U13"/>
    <mergeCell ref="V13:W13"/>
    <mergeCell ref="X13:Y13"/>
    <mergeCell ref="Z13:AC13"/>
    <mergeCell ref="AD13:AE13"/>
    <mergeCell ref="C14:E14"/>
    <mergeCell ref="F14:J14"/>
    <mergeCell ref="K14:Q14"/>
    <mergeCell ref="R14:U14"/>
    <mergeCell ref="V14:W14"/>
    <mergeCell ref="X14:Y14"/>
    <mergeCell ref="Z14:AC14"/>
    <mergeCell ref="AD14:AE14"/>
    <mergeCell ref="C15:E15"/>
    <mergeCell ref="F15:J15"/>
    <mergeCell ref="K15:Q15"/>
    <mergeCell ref="R15:U15"/>
    <mergeCell ref="V15:W15"/>
    <mergeCell ref="X15:Y15"/>
    <mergeCell ref="Z15:AC15"/>
    <mergeCell ref="AD15:AE15"/>
    <mergeCell ref="C16:E16"/>
    <mergeCell ref="F16:J16"/>
    <mergeCell ref="K16:Q16"/>
    <mergeCell ref="R16:U16"/>
    <mergeCell ref="V16:W16"/>
    <mergeCell ref="X16:Y16"/>
    <mergeCell ref="Z16:AC16"/>
    <mergeCell ref="AD16:AE16"/>
    <mergeCell ref="C17:E17"/>
    <mergeCell ref="F17:J17"/>
    <mergeCell ref="K17:Q17"/>
    <mergeCell ref="R17:U17"/>
    <mergeCell ref="V17:W17"/>
    <mergeCell ref="X17:Y17"/>
    <mergeCell ref="Z17:AC17"/>
    <mergeCell ref="AD17:AE17"/>
    <mergeCell ref="C18:E18"/>
    <mergeCell ref="F18:J18"/>
    <mergeCell ref="K18:Q18"/>
    <mergeCell ref="R18:U18"/>
    <mergeCell ref="V18:W18"/>
    <mergeCell ref="X18:Y18"/>
    <mergeCell ref="Z18:AC18"/>
    <mergeCell ref="AD18:AE18"/>
    <mergeCell ref="C19:E19"/>
    <mergeCell ref="F19:J19"/>
    <mergeCell ref="K19:Q19"/>
    <mergeCell ref="R19:U19"/>
    <mergeCell ref="V19:W19"/>
    <mergeCell ref="X19:Y19"/>
    <mergeCell ref="Z19:AC19"/>
    <mergeCell ref="AD19:AE19"/>
    <mergeCell ref="C20:E20"/>
    <mergeCell ref="F20:J20"/>
    <mergeCell ref="K20:Q20"/>
    <mergeCell ref="R20:U20"/>
    <mergeCell ref="V20:W20"/>
    <mergeCell ref="X20:Y20"/>
    <mergeCell ref="Z20:AC20"/>
    <mergeCell ref="AD20:AE20"/>
    <mergeCell ref="C21:E21"/>
    <mergeCell ref="F21:J21"/>
    <mergeCell ref="K21:Q21"/>
    <mergeCell ref="R21:U21"/>
    <mergeCell ref="V21:W21"/>
    <mergeCell ref="X21:Y21"/>
    <mergeCell ref="Z21:AC21"/>
    <mergeCell ref="AD21:AE21"/>
    <mergeCell ref="C22:E22"/>
    <mergeCell ref="F22:J22"/>
    <mergeCell ref="K22:Q22"/>
    <mergeCell ref="R22:U22"/>
    <mergeCell ref="V22:W22"/>
    <mergeCell ref="X22:Y22"/>
    <mergeCell ref="Z22:AC22"/>
    <mergeCell ref="AD22:AE22"/>
    <mergeCell ref="C23:E23"/>
    <mergeCell ref="F23:J23"/>
    <mergeCell ref="K23:Q23"/>
    <mergeCell ref="R23:U23"/>
    <mergeCell ref="V23:W23"/>
    <mergeCell ref="X23:Y23"/>
    <mergeCell ref="Z23:AC23"/>
    <mergeCell ref="AD23:AE23"/>
    <mergeCell ref="C24:E24"/>
    <mergeCell ref="F24:J24"/>
    <mergeCell ref="K24:Q24"/>
    <mergeCell ref="R24:U24"/>
    <mergeCell ref="V24:W24"/>
    <mergeCell ref="X24:Y24"/>
    <mergeCell ref="Z24:AC24"/>
    <mergeCell ref="AD24:AE24"/>
    <mergeCell ref="C25:E25"/>
    <mergeCell ref="F25:J25"/>
    <mergeCell ref="K25:Q25"/>
    <mergeCell ref="R25:U25"/>
    <mergeCell ref="V25:W25"/>
    <mergeCell ref="X25:Y25"/>
    <mergeCell ref="Z25:AC25"/>
    <mergeCell ref="AD25:AE25"/>
    <mergeCell ref="C26:E26"/>
    <mergeCell ref="F26:J26"/>
    <mergeCell ref="K26:Q26"/>
    <mergeCell ref="R26:U26"/>
    <mergeCell ref="V26:W26"/>
    <mergeCell ref="X26:Y26"/>
    <mergeCell ref="Z26:AC26"/>
    <mergeCell ref="AD26:AE26"/>
    <mergeCell ref="C27:E27"/>
    <mergeCell ref="F27:J27"/>
    <mergeCell ref="K27:Q27"/>
    <mergeCell ref="R27:U27"/>
    <mergeCell ref="V27:W27"/>
    <mergeCell ref="X27:Y27"/>
    <mergeCell ref="Z27:AC27"/>
    <mergeCell ref="AD27:AE27"/>
    <mergeCell ref="C28:E28"/>
    <mergeCell ref="F28:J28"/>
    <mergeCell ref="K28:Q28"/>
    <mergeCell ref="R28:U28"/>
    <mergeCell ref="V28:W28"/>
    <mergeCell ref="X28:Y28"/>
    <mergeCell ref="Z28:AC28"/>
    <mergeCell ref="AD28:AE28"/>
    <mergeCell ref="C29:E29"/>
    <mergeCell ref="F29:J29"/>
    <mergeCell ref="K29:Q29"/>
    <mergeCell ref="R29:U29"/>
    <mergeCell ref="V29:W29"/>
    <mergeCell ref="X29:Y29"/>
    <mergeCell ref="Z29:AC29"/>
    <mergeCell ref="AD29:AE29"/>
    <mergeCell ref="C30:E30"/>
    <mergeCell ref="F30:J30"/>
    <mergeCell ref="K30:Q30"/>
    <mergeCell ref="R30:U30"/>
    <mergeCell ref="V30:W30"/>
    <mergeCell ref="X30:Y30"/>
    <mergeCell ref="Z30:AC30"/>
    <mergeCell ref="AD30:AE30"/>
    <mergeCell ref="C31:E31"/>
    <mergeCell ref="F31:J31"/>
    <mergeCell ref="K31:Q31"/>
    <mergeCell ref="R31:U31"/>
    <mergeCell ref="V31:W31"/>
    <mergeCell ref="X31:Y31"/>
    <mergeCell ref="Z31:AC31"/>
    <mergeCell ref="AD31:AE31"/>
    <mergeCell ref="C32:E32"/>
    <mergeCell ref="F32:J32"/>
    <mergeCell ref="K32:Q32"/>
    <mergeCell ref="R32:U32"/>
    <mergeCell ref="V32:W32"/>
    <mergeCell ref="X32:Y32"/>
    <mergeCell ref="Z32:AC32"/>
    <mergeCell ref="AD32:AE32"/>
    <mergeCell ref="C33:E33"/>
    <mergeCell ref="F33:J33"/>
    <mergeCell ref="K33:Q33"/>
    <mergeCell ref="R33:U33"/>
    <mergeCell ref="V33:W33"/>
    <mergeCell ref="X33:Y33"/>
    <mergeCell ref="Z33:AC33"/>
    <mergeCell ref="AD33:AE33"/>
    <mergeCell ref="C34:E34"/>
    <mergeCell ref="F34:J34"/>
    <mergeCell ref="K34:Q34"/>
    <mergeCell ref="R34:U34"/>
    <mergeCell ref="V34:W34"/>
    <mergeCell ref="X34:Y34"/>
    <mergeCell ref="Z34:AC34"/>
    <mergeCell ref="AD34:AE34"/>
    <mergeCell ref="C35:E35"/>
    <mergeCell ref="F35:J35"/>
    <mergeCell ref="K35:Q35"/>
    <mergeCell ref="R35:U35"/>
    <mergeCell ref="V35:W35"/>
    <mergeCell ref="X35:Y35"/>
    <mergeCell ref="Z35:AC35"/>
    <mergeCell ref="AD35:AE35"/>
    <mergeCell ref="T49:U49"/>
    <mergeCell ref="V49:W49"/>
    <mergeCell ref="X49:AC49"/>
    <mergeCell ref="C36:E36"/>
    <mergeCell ref="F36:J36"/>
    <mergeCell ref="K36:Q36"/>
    <mergeCell ref="R36:U36"/>
    <mergeCell ref="V36:W36"/>
    <mergeCell ref="AD49:AE49"/>
    <mergeCell ref="Z36:AC36"/>
    <mergeCell ref="AD36:AE36"/>
    <mergeCell ref="U44:U45"/>
    <mergeCell ref="V44:X45"/>
    <mergeCell ref="V46:X46"/>
    <mergeCell ref="X36:Y36"/>
    <mergeCell ref="D40:AD41"/>
    <mergeCell ref="F49:J49"/>
    <mergeCell ref="K49:S49"/>
  </mergeCells>
  <dataValidations count="10">
    <dataValidation errorStyle="information" allowBlank="1" showInputMessage="1" showErrorMessage="1" imeMode="disabled" sqref="R13:R36"/>
    <dataValidation type="list" allowBlank="1" showInputMessage="1" showErrorMessage="1" sqref="C8:AD9">
      <formula1>$N$54:$N$55</formula1>
    </dataValidation>
    <dataValidation type="list" allowBlank="1" showInputMessage="1" showErrorMessage="1" sqref="AD4">
      <formula1>$N$57:$N$58</formula1>
    </dataValidation>
    <dataValidation type="list" allowBlank="1" showInputMessage="1" showErrorMessage="1" sqref="E2:AB3">
      <formula1>$N$51:$N$52</formula1>
    </dataValidation>
    <dataValidation type="list" allowBlank="1" showInputMessage="1" showErrorMessage="1" imeMode="on" sqref="V49:W49 Y12 X12:X36">
      <formula1>$AI$5:$AI$7</formula1>
    </dataValidation>
    <dataValidation type="list" allowBlank="1" showInputMessage="1" showErrorMessage="1" imeMode="disabled" sqref="T49:U49 W12 V12:V36">
      <formula1>$AI$1:$AI$4</formula1>
    </dataValidation>
    <dataValidation allowBlank="1" showInputMessage="1" showErrorMessage="1" imeMode="fullKatakana" sqref="K49:S49 K12:K36"/>
    <dataValidation allowBlank="1" showInputMessage="1" showErrorMessage="1" imeMode="disabled" sqref="C12:E36 P7:T7 X5:AB7"/>
    <dataValidation type="list" allowBlank="1" showInputMessage="1" showErrorMessage="1" imeMode="on" sqref="AD49:AE49 AD12:AE36">
      <formula1>$AI$8:$AI$10</formula1>
    </dataValidation>
    <dataValidation allowBlank="1" showInputMessage="1" showErrorMessage="1" imeMode="on" sqref="F49:J49 F13:F36 H7:L7 F12:J12 N5:Q5 H6:T6 H5:L5 R12 X49:AC49 Z12:Z36"/>
  </dataValidations>
  <hyperlinks>
    <hyperlink ref="K46" r:id="rId1" display="kanzaki-masayoshi@oen.ed.jp"/>
    <hyperlink ref="D42" r:id="rId2" display="https://www.jaaf.or.jp/pdf/about/rule/2021/p118_156.pdf"/>
  </hyperlinks>
  <printOptions horizontalCentered="1" verticalCentered="1"/>
  <pageMargins left="0.3937007874015748" right="0.3937007874015748" top="0.3937007874015748" bottom="0.5905511811023623" header="0" footer="0.3937007874015748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higashinakastu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中学校新規登録申請用紙</dc:title>
  <dc:subject/>
  <dc:creator>masayoshi.kanzaki</dc:creator>
  <cp:keywords/>
  <dc:description/>
  <cp:lastModifiedBy>神崎 正吉</cp:lastModifiedBy>
  <cp:lastPrinted>2012-04-01T04:22:16Z</cp:lastPrinted>
  <dcterms:created xsi:type="dcterms:W3CDTF">2009-05-06T22:45:05Z</dcterms:created>
  <dcterms:modified xsi:type="dcterms:W3CDTF">2024-04-13T00:43:03Z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